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ANTO\anto_DPC-giu2021\Documenti\PNRR\PNRR_dpc\00_Corrispondenza\OUT\Approvazioni\400mln\"/>
    </mc:Choice>
  </mc:AlternateContent>
  <xr:revisionPtr revIDLastSave="0" documentId="8_{65874BA8-5C50-40CF-B812-F599847E0E7D}" xr6:coauthVersionLast="45" xr6:coauthVersionMax="45" xr10:uidLastSave="{00000000-0000-0000-0000-000000000000}"/>
  <bookViews>
    <workbookView xWindow="0" yWindow="1965" windowWidth="19200" windowHeight="13395" firstSheet="1" activeTab="1" xr2:uid="{00000000-000D-0000-FFFF-FFFF00000000}"/>
  </bookViews>
  <sheets>
    <sheet name="METADATI" sheetId="2" r:id="rId1"/>
    <sheet name="Lombardia&quot;interventiinessere" sheetId="1" r:id="rId2"/>
  </sheets>
  <externalReferences>
    <externalReference r:id="rId3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120" i="1" l="1"/>
</calcChain>
</file>

<file path=xl/sharedStrings.xml><?xml version="1.0" encoding="utf-8"?>
<sst xmlns="http://schemas.openxmlformats.org/spreadsheetml/2006/main" count="504" uniqueCount="265">
  <si>
    <t>Regione/PA</t>
  </si>
  <si>
    <t>Tipoogia Intervento</t>
  </si>
  <si>
    <t>Data di approvazione (RIF)</t>
  </si>
  <si>
    <t>Abruzzo</t>
  </si>
  <si>
    <r>
      <rPr>
        <b/>
        <sz val="11"/>
        <color theme="1"/>
        <rFont val="Calibri"/>
        <family val="2"/>
        <scheme val="minor"/>
      </rPr>
      <t xml:space="preserve">lettera </t>
    </r>
    <r>
      <rPr>
        <b/>
        <i/>
        <sz val="11"/>
        <color theme="1"/>
        <rFont val="Calibri"/>
        <family val="2"/>
        <scheme val="minor"/>
      </rPr>
      <t>d)</t>
    </r>
    <r>
      <rPr>
        <b/>
        <sz val="11"/>
        <color theme="1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>- art. 25, c. 2</t>
    </r>
  </si>
  <si>
    <t>Basilicata</t>
  </si>
  <si>
    <r>
      <rPr>
        <b/>
        <sz val="11"/>
        <color theme="1"/>
        <rFont val="Calibri"/>
        <family val="2"/>
        <scheme val="minor"/>
      </rPr>
      <t xml:space="preserve">lettera </t>
    </r>
    <r>
      <rPr>
        <b/>
        <i/>
        <sz val="11"/>
        <color theme="1"/>
        <rFont val="Calibri"/>
        <family val="2"/>
        <scheme val="minor"/>
      </rPr>
      <t>e)</t>
    </r>
    <r>
      <rPr>
        <sz val="11"/>
        <color theme="1"/>
        <rFont val="Calibri"/>
        <family val="2"/>
        <scheme val="minor"/>
      </rPr>
      <t xml:space="preserve"> - art. 25, c. 3</t>
    </r>
  </si>
  <si>
    <t xml:space="preserve">Bolzano </t>
  </si>
  <si>
    <t>Calabria</t>
  </si>
  <si>
    <t>Campania</t>
  </si>
  <si>
    <t>Emilia-Romagna</t>
  </si>
  <si>
    <t>Friuli-Venezia Giulia</t>
  </si>
  <si>
    <t>Lazio</t>
  </si>
  <si>
    <t>Liguria</t>
  </si>
  <si>
    <t>Lombardia</t>
  </si>
  <si>
    <t>Marche</t>
  </si>
  <si>
    <t>Molise</t>
  </si>
  <si>
    <t>Piemonte</t>
  </si>
  <si>
    <t>Puglia</t>
  </si>
  <si>
    <t>Sardegna</t>
  </si>
  <si>
    <t>Sicilia</t>
  </si>
  <si>
    <t>Toscana</t>
  </si>
  <si>
    <t>Trento</t>
  </si>
  <si>
    <t>Umbria</t>
  </si>
  <si>
    <t>Valle d'Aosta</t>
  </si>
  <si>
    <t>Veneto</t>
  </si>
  <si>
    <t>Numero Progressivo</t>
  </si>
  <si>
    <t>Regione/PPAA</t>
  </si>
  <si>
    <t>CUP</t>
  </si>
  <si>
    <t>Importo</t>
  </si>
  <si>
    <t>Titolo/descrizione intervento</t>
  </si>
  <si>
    <t>Tipologia intervento</t>
  </si>
  <si>
    <t>Data approvazione DPC</t>
  </si>
  <si>
    <t>Nota di approvazione DPC</t>
  </si>
  <si>
    <t>I77H18002140002</t>
  </si>
  <si>
    <t>Taglio alberi pericolanti , messa in sicurezza massi in precario stato d'equilibrio  e rifacimento murature in pietrame.</t>
  </si>
  <si>
    <t>lettera d) - art. 25, c. 2</t>
  </si>
  <si>
    <t>I77H18002150002</t>
  </si>
  <si>
    <t>I77H18002160002</t>
  </si>
  <si>
    <t>Taglio alberi pericolanti e recupero con l'elicottero, messa in sicurezza massi in precario stato d'equilibrio .</t>
  </si>
  <si>
    <t>B23H20000000001</t>
  </si>
  <si>
    <t>REALIZZAZIONE DELL'ARGINE DEL TORRENTE SERESINA MEDIANTE L'USO DI MASSI CICLOPICI</t>
  </si>
  <si>
    <t>C13H18000120002</t>
  </si>
  <si>
    <t>ripristino funzionalità valletta Gardati</t>
  </si>
  <si>
    <t>I93H20000000002</t>
  </si>
  <si>
    <t>Ripristino scarpate alveo con sistemazione strada</t>
  </si>
  <si>
    <t>H35D19000150004</t>
  </si>
  <si>
    <t>taglio piante e ripristino funzionalità Parco comunale</t>
  </si>
  <si>
    <t>I77H18002170002</t>
  </si>
  <si>
    <t>Taglio alberi pericolanti e recupero con l'elicottero, messa in sicurezza massi in precario stato d'equilibrio  e rifacimento murature in pietrame.</t>
  </si>
  <si>
    <t>H43E19000300001</t>
  </si>
  <si>
    <t>RIPRISTINO CONDOTTA IDRICA VENDULLO</t>
  </si>
  <si>
    <t>F52J15000010001</t>
  </si>
  <si>
    <t xml:space="preserve">L'intervento consiste in : Regimazione della vallecola mediante : - formazione di briglie in alveo atte alla ridefinizione del profilo lungitudinale dell'alveo - formazione di drenaggi semiprofondi nei terreni in sponda destra - formazione di scogleire a </t>
  </si>
  <si>
    <t>I65J20000000002</t>
  </si>
  <si>
    <t>MESSA IN SICUREZZA SEDE STRADALE E VERSANTI, RIPRISTINO PROTEZIONI E BARRIERE STRADALI</t>
  </si>
  <si>
    <t>F77H20000080002</t>
  </si>
  <si>
    <t>Rifacimento muri di sostegno a monte e a valle della viabilità e Sostizione dei guard-rail</t>
  </si>
  <si>
    <t>H33B19000070004</t>
  </si>
  <si>
    <t>strade terreni ed immobili</t>
  </si>
  <si>
    <t>C43H19000480004</t>
  </si>
  <si>
    <t>Opere di ingegneria naturalistica con palificata in legno, riprofilatura e inerbimento della scartpata franata a valle della strada</t>
  </si>
  <si>
    <t>B65H18004260005</t>
  </si>
  <si>
    <t>rifacimento copertura palestra</t>
  </si>
  <si>
    <t>E23H18000220005</t>
  </si>
  <si>
    <t xml:space="preserve">VALLE CONTRA - RIFACIMENTO ARGINI SIA IN DESTRA CHE SINISTREA OROGRAFICA RISAGOMAZIONE ALEVEO. RIFACIMENTO SPALLE DEL PONTE E RIFACIMENTO STRUTTURALE DELLO STESSO </t>
  </si>
  <si>
    <t>G73H19000950002</t>
  </si>
  <si>
    <t>Taglio delle piante e rimozione del materiale legnoso mediante elicottero e sistemazione in loco delle ceppaie</t>
  </si>
  <si>
    <t>B97H19002550004</t>
  </si>
  <si>
    <t>Realizzazione di un tratto di muro di sostegno strada comunale in località “Massaniga”</t>
  </si>
  <si>
    <t>B93H19000900004</t>
  </si>
  <si>
    <t>Sovralzo e prolungamento barriera paramassi In località “Le Fontane”</t>
  </si>
  <si>
    <t>F73H19001090002</t>
  </si>
  <si>
    <t>Interventi di svaso e sistemazione delle opere arginali esistenti sul torrente Cervio in Comune di Cedrasco</t>
  </si>
  <si>
    <t>E23H19000900002</t>
  </si>
  <si>
    <t>Interventi di svaso e sistemazione opere arginali esistenti sul torrente Margatta in Comune di Teglio</t>
  </si>
  <si>
    <t>E73H19000910002</t>
  </si>
  <si>
    <t>Interventi di svaso e sistemazione delle opere idrauliche esistenti, nonchè taglio piante e rimozione essenze arboree presenti in alveo fiume Adda tratto a monte dello sbocco del torrente Malgina in Comune di Teglio sino alla briglia selettiva posta a val</t>
  </si>
  <si>
    <t>I77H18002130002</t>
  </si>
  <si>
    <t>Messa in sicurezza di alcuni massi in precario stato d'equilibrio e ripristino barriera stradale danneggiata dalla caduta degli alberi in via Monte secco e</t>
  </si>
  <si>
    <t>F33H18000290002</t>
  </si>
  <si>
    <t xml:space="preserve">- Rimozione del materiale detritico trasportato a causa delle intense precipitazioni e ripristino del fondo stradale interessato da fenomeni di erosione
- Rifacimento delle opere di raccolta delle acque meteoriche (canalette trasversali)
- Ripristino dei </t>
  </si>
  <si>
    <t>E35D18000540006</t>
  </si>
  <si>
    <t>RIPIANTUMAZIONE AREE BOSCATE DELLA RISERVA NATURALE FONTANILE BRANCALEONE</t>
  </si>
  <si>
    <t>C57H18002180006</t>
  </si>
  <si>
    <t>TAGLIO ALBERI - DISGAGGIO - POSA RETI</t>
  </si>
  <si>
    <t>B97H20013580001</t>
  </si>
  <si>
    <t xml:space="preserve">sistemazione versante e ripristino rete acquedottistica
</t>
  </si>
  <si>
    <t>H43H19000770001</t>
  </si>
  <si>
    <t>Opere di stabilizzazione delle n.2 nicchie di frana con opere di ingegneria naturalistica e recupero alberi in alveo sponsa sx.</t>
  </si>
  <si>
    <t>F73H18000370002</t>
  </si>
  <si>
    <t>sistemazioni spondale delle valli coinvolte nella colata detritica</t>
  </si>
  <si>
    <t>E83H20000130002</t>
  </si>
  <si>
    <t>taglio alberi e stabilizzazione versante</t>
  </si>
  <si>
    <t>I76B20000090002</t>
  </si>
  <si>
    <t>Località Secchia
- Realizzazione di opere di regimazione idraulica e vasche di laminazione delle portate, finalizzate al trattenimento del trasporto solido mobilizzato negli alvei ed al rilascio graduale delle acque meteoriche nelle opere di raccolta
- Re</t>
  </si>
  <si>
    <t>H47H19002520001</t>
  </si>
  <si>
    <t>sistemazione versante e strada Vendullo-Gatti</t>
  </si>
  <si>
    <t>J33H19001450002</t>
  </si>
  <si>
    <t>Località via Fontanile:
- Realizzazione di trincee drenanti, vasca di laminazione e di un canale aperto drenante a monte dell'abitato, al fine di raccogliere e convogliare le acque meteoriche nel tombotto esistente che attraversa l'abitato e recapita le a</t>
  </si>
  <si>
    <t>I73H20000050002</t>
  </si>
  <si>
    <t>Strada di collegamento alla località Collepedrino
- Bonifica del versante a monte della strada esistente, con legature/ chiodature dei massi instabili e rimozione della vegetazione pericolante;
- Messa in opera di pannelli in aderenza alle pareti rocciose</t>
  </si>
  <si>
    <t>G43H20000070002</t>
  </si>
  <si>
    <t xml:space="preserve">Torrente Pettola
- Realizzazione di briglie e soglie di fondo per
ripristinare il fondo alveo nella situazione ante evento;
- Realizzazione di difese spondali in pietrame e cls di protezione al piede dei versanti erosi;
</t>
  </si>
  <si>
    <t>B73H18000170002</t>
  </si>
  <si>
    <t>Taglio di allestimento e successivo esbosco con elicottero con finalità di messa in sicurezza e prevenzione attacchi fitosanitari</t>
  </si>
  <si>
    <t>F33H18000270002</t>
  </si>
  <si>
    <t xml:space="preserve">- Bonifica del versante a monte dei fabbricati esistenti, con legature/ chiodature   dei massi instabili e rimozione della vegetazione pericolante
- Messa in opera di pannelli in aderenza alle pareti rocciose.
- Realizzazione di nuove barriere paramassi 
</t>
  </si>
  <si>
    <t>H63H19001000001</t>
  </si>
  <si>
    <t>- Rimozione del materiale detritico e ripristino di tratti dei corsi d'acqua esistenti
- Bonifica del versante a monte dei fabbricati esistenti, con ldemolizione dei massi instabili;
- Realizzazione di un rilevato in terre armate alla base del versante, a</t>
  </si>
  <si>
    <t>H56B20000030002</t>
  </si>
  <si>
    <t>- Bonifica del versante a monte della strada esistente, con legature/ chiodature dei massi instabili e rimozione della vegetazione pericolante;
- Messa in opera di pannelli in aderenza alle pareti rocciose;
- Realizzazione di nuove barriere paramassi;</t>
  </si>
  <si>
    <t>H63H19000990001</t>
  </si>
  <si>
    <t xml:space="preserve">- Bonifica del versante e rimozione delle piante pericolose;
- Realizzazione di nuove barriere paramassi a protezione del centro abitato;
</t>
  </si>
  <si>
    <t>B83H19001570001</t>
  </si>
  <si>
    <t>Recupero di piante schiantate e sradicate mediante esbosco con elicottero</t>
  </si>
  <si>
    <t>I76B20000100002</t>
  </si>
  <si>
    <t xml:space="preserve">Località Gromlongo
- Realizzazione di opere di regimazione idraulica e vasche di laminazione delle portate, finalizzate al trattenimento del trasporto solido mobilizzato negli alvei ed al rilascio graduale delle acque meteoriche nelle opere di raccolta
- </t>
  </si>
  <si>
    <t>H43H19000780001</t>
  </si>
  <si>
    <t>ripristino soglie in alveo, rimozione e stabilizzazione massi movimentati dalla colata</t>
  </si>
  <si>
    <t>D83H19001190001</t>
  </si>
  <si>
    <t>Ripristino delle arginature e scogliere esistenti</t>
  </si>
  <si>
    <t>D83H19001180001</t>
  </si>
  <si>
    <t>Ripristino delle arginature e del fondo alveo</t>
  </si>
  <si>
    <t>D83B20000040001</t>
  </si>
  <si>
    <t>Interventi di bonifica forestale mediante taglio, allestimento in condizioni di sicurezza ed esbosco di piante danneggiate</t>
  </si>
  <si>
    <t>D47H21001270001</t>
  </si>
  <si>
    <t>Interventi di bonifica forestale in soprassuoli boschivi danneggiati da Tempesta Vaia in loc. Baita Grassi e Il Pizzo in Comune di Branzi - sistemazione boschi abbattuti</t>
  </si>
  <si>
    <t>D67H21002080001</t>
  </si>
  <si>
    <t>Interventi di bonifica forestale in soprassuoli boschivi danneggiati da Tempesta Vaia in loc. Crap de la Corna in Comune di Carona - sistemazione boschi abbattuti</t>
  </si>
  <si>
    <t>B77H20022940002</t>
  </si>
  <si>
    <t>Interventi di bonifica forestale in soprassuoli boschivi danneggiati da Tempesta Vaia in Valle di Pegherolo nel Comune di Piazzatorre - Sistemazione dei boschi abbattuti</t>
  </si>
  <si>
    <t>C55D20000000006</t>
  </si>
  <si>
    <t>TEMPESTA VAIA 2018 - INTERVENTI STRAORDINARI SULLA PARTICELLA FORESTALE N. 4 - Sistemazione dei boschi abbattuti.</t>
  </si>
  <si>
    <t>C17H20003250002</t>
  </si>
  <si>
    <t>RIPRISTINO SEDE STRADALE</t>
  </si>
  <si>
    <t>SISTEMAZIONE VIABILITA' - RIDEFINIZIONE ALVEO</t>
  </si>
  <si>
    <t>RIPRISTINO COPERTURA</t>
  </si>
  <si>
    <t>G73H20000120002</t>
  </si>
  <si>
    <t>Consolidamento sponde naturali RIM, tratti alveo, argini artificiali e risoluzione drenaggio acque di ruscellamento (rivo Finiletti e bacino afferente)</t>
  </si>
  <si>
    <t>B63H20000150005</t>
  </si>
  <si>
    <t xml:space="preserve">messa in sicurezza delle sponde, pulizia delle briglie </t>
  </si>
  <si>
    <t>D35J19000520002</t>
  </si>
  <si>
    <t>SISTEMAZIONE FRONTE FRANA CON PROTEZIONE ALVEO TORRENTE POJA-ADAME'</t>
  </si>
  <si>
    <t>C79G18000120004</t>
  </si>
  <si>
    <t>RIFACIMENTO DELLA COPERTURA DEGLI ALLOGGI COMUANLI</t>
  </si>
  <si>
    <t>G17H20000150002</t>
  </si>
  <si>
    <t xml:space="preserve">Intervento di messa in sicurezza della viabilità di collegamento al centro urbano mediante rifacimento di intera porzione di muri in ca che sostengono e si svilupano sopra la viabilità di via Pineta e che connettono alcune residenze e strutture ricettive </t>
  </si>
  <si>
    <t>J16B20000170001</t>
  </si>
  <si>
    <t>Posa barriere paramassi (completamento opere 1°lotto piano 2019)</t>
  </si>
  <si>
    <t>C27D18000250002</t>
  </si>
  <si>
    <t xml:space="preserve">SI PREVEDE DI INTERVENIRE COME DI SEGUITO DESCRITTO:
- ATTIVITA' DI PULIZIA ALL'INTERNO DELL'ALVEO E RIMOZIONE DEL MATERIALE TRASPORTATO DURANTE L'EVENTO DI PIENA ATTRAVERSO L'IMPIEGO DI IDONEI MEZZI
- ALLONTANAMENTO DEL MATERIALE
- SISTEMAZIONE SPONDALE
</t>
  </si>
  <si>
    <t>G64H20001020003</t>
  </si>
  <si>
    <t>messa in sicurezza con ripristino delle sponde,  briglie</t>
  </si>
  <si>
    <t>C13D21001720001</t>
  </si>
  <si>
    <t>Ripristini forestali e consolidamenti di versante in boschi danneggiati da calamità naturali (tempesta Vaia) in località Valsorda -Ruch</t>
  </si>
  <si>
    <t>C13D21001710001</t>
  </si>
  <si>
    <t>Ripristini forestali e consolidamenti di versante in boschi danneggiati da calamità naturali (tempesta Vaia) in località Ecolo- Valle di Mezzo</t>
  </si>
  <si>
    <t>G89J19000790001</t>
  </si>
  <si>
    <t>SUPERFICI FORESTALI ASSESTAMENTATE DA PIANO DI ASSESTAMENTO FORESTALE DI SULZANO*DOSSO BRUGO*SISTEMAZIONE DEI BOSCHI ABBATTUTI MEDIANTE TEGLIO, PULIZIA ED ESBOSCO ESCLUSO RIMBOSCHIMENTO (TEMPESTA VAIA)</t>
  </si>
  <si>
    <t>G27H21001510002</t>
  </si>
  <si>
    <t xml:space="preserve">Bonifica danni della tempesta Vaia nel territorio del Comune di Paisco Loveno - Sistemazione boschi abbattuti e sistemazione strade forestali d'accesso </t>
  </si>
  <si>
    <t>C37H21001550001</t>
  </si>
  <si>
    <t>Sistemazione dei danni residui da Tempesta Vaia nel Comune di Marmentino (Bs) - Sistemazione schianti/ Sistemazione frana Regimazione acqua val delle Mele</t>
  </si>
  <si>
    <t>G67H21001600002</t>
  </si>
  <si>
    <t>Bonifica di boschi abbattiti dalla tempesta Vaia nella Foresta regionale Val Grigna nella MP 51GR - Sistemazione di boschi abbattuti;  ove occorre sistemazione del suolo ed eventuale reimpianto localizzato</t>
  </si>
  <si>
    <t>G47H21001210002</t>
  </si>
  <si>
    <t>Bonifica danni della tempesta Vaia nel territorio del Comune di Ono S.Pietro: sistemazione dei boschi abbattuti e sistemazione strade forestali di accesso.</t>
  </si>
  <si>
    <t>D83H20000370002</t>
  </si>
  <si>
    <t>Rifacimento di struttura rete paramassi e tiranti</t>
  </si>
  <si>
    <t>D87H20000310002</t>
  </si>
  <si>
    <t>Rifacimento di porzione di muro di sostegno del sentiero comunale</t>
  </si>
  <si>
    <t>D77H19002560002</t>
  </si>
  <si>
    <t>LAVORI DI SISTEMAZIONE STRADA COMUNALE CHE CONDUCE ALLA FRAZIONE BUGIALLO (INTERVENTO A e B), A CAUSA DI DISSESTO IDROGEOLOGICO</t>
  </si>
  <si>
    <t>E17B16000210005</t>
  </si>
  <si>
    <t>LAVORI DI RIQUALIFICAZIONE FLUVIALE
E MITIGAZIONE DEL RISCHIO IDRAULICO
LUNGO LA ROGGIA VECCHIA, per una lunghezza complessiva di circa 800 metri, consistenti in:
• risagomatura e/o aumento della sezione dell’alveo della Roggia e regolarizzazione delle sp</t>
  </si>
  <si>
    <t>H47H20004330006</t>
  </si>
  <si>
    <t xml:space="preserve">ULTERIORI SISTEMAZIONI DELLE STRADE ELENCATE: 1) Strada per dosso mattone: grave dissesto sede stradale - 2) Strada della Selva: grave erosione - 3) Strada dei Gagitt: grave erosione - 4) Strada per Enco: caduta alberi e rottura protezioni stradali. Tutti i danni provocano impraticabilità delle Strade. </t>
  </si>
  <si>
    <t>B87H20000210004</t>
  </si>
  <si>
    <t xml:space="preserve">messa in sicurezza, ripristino stato dei luoghi e viabilità </t>
  </si>
  <si>
    <t>D13H19000960004</t>
  </si>
  <si>
    <t>Razionalizzazione del deflusso superficiale di versante e convogliamento a valle evitando dispersioni. Eventuale necessità di demolizione e rimozione di manufatti in condizioni di equilibrio precario o già crollati per un efficace ripristino del drenaggio</t>
  </si>
  <si>
    <t>H87H20000130002</t>
  </si>
  <si>
    <t>STUDI GEOLOGICI DELLE AREE INTERESSATE DAL DISTACCO DEI MASSI E RFEALIZZAZIONE DI OPERE DI DIFESA DELLA STRADA E ABITAZIONI SOTTOSTANTI</t>
  </si>
  <si>
    <t>J77H18001750002</t>
  </si>
  <si>
    <t>RIPRISTINO VIABILITA'</t>
  </si>
  <si>
    <t>E53H19000690003</t>
  </si>
  <si>
    <t>RIPRISTINO SEZIONE IDRAULICA RIO  BRIGNOLO - LURIA  MEDIANTE RIMOZIONE SEDIMENTI, PIANTE E RIPRISTINO OPERE DANNEGGIATE</t>
  </si>
  <si>
    <t>B67H19002250002</t>
  </si>
  <si>
    <t>F83H19003620002</t>
  </si>
  <si>
    <t>RIPRISTINO SEZIONE IDRAULICA TORRENTE VERSA MEDIANTE RIMOZIONE SEDIMENTI, PIANTE E RIPRISTINO OPERE DANNEGGIATE</t>
  </si>
  <si>
    <t>C37H21001310002</t>
  </si>
  <si>
    <t>RIPRISTINO BOSCHI - RECUPERO PIANTE ABBATTUTE</t>
  </si>
  <si>
    <t>G87H21001340002</t>
  </si>
  <si>
    <t>RIPRISTINO DELLE CONDIZIONI DI DEFLUSSO DEL FOSSO DI URIA'</t>
  </si>
  <si>
    <t>B67H21001320002</t>
  </si>
  <si>
    <t>RIPRISTINO DELLE CONDIZIONI DI DEFLUSSO DEL FOSSO DI SALA E AFFLUENTE</t>
  </si>
  <si>
    <t>C67H21001490002</t>
  </si>
  <si>
    <t>J27H21001170002</t>
  </si>
  <si>
    <t>RIPRISTINO PIANO VIABILE E PERTINENZE</t>
  </si>
  <si>
    <t>E67H21001350002</t>
  </si>
  <si>
    <t>RIPRISTINO DELLE CONDIZIONI DI DEFLUSSO DEI FOSSI MOLINAZZO E CAPPELLAZZO</t>
  </si>
  <si>
    <t>D97H21001490002</t>
  </si>
  <si>
    <t>RIPRISTINO VIABILITA' E SERVIZI</t>
  </si>
  <si>
    <t>C37H21001320002</t>
  </si>
  <si>
    <t>G53H19000850002</t>
  </si>
  <si>
    <t>Interventi di svaso e sistemazioni delle opere idrauliche esistenti, nonché taglio piante e rimozione essenze arboree presenti in alveo fiume Adda da foce Lago di Como in Comune di Colico sino alla foce del torrente Masino in Comune di Ardenno</t>
  </si>
  <si>
    <t>H43H19000610001</t>
  </si>
  <si>
    <t>Interventi di ripristino funzionalità , consolidamento e manutenzione straordinaria opere di regimazione idraulica torrente Bitto nell'ambito del centro abitato di Gerola</t>
  </si>
  <si>
    <t>E73H19000900002</t>
  </si>
  <si>
    <t>Completamento dell'intervento di ripristino della strada Sazzo-Briotti, a seguito di peggioramento delle condizioni e per il ripristino delle condizioni di sicurezza della strada, da effettuarsi tramite il consolidamento del muro di sostegno della sede stradale</t>
  </si>
  <si>
    <t>H73H19000800002</t>
  </si>
  <si>
    <t>Rimozione schianti e consolidamento smottamenti sul versante sottostante la strada comunale Mossini/Arquino</t>
  </si>
  <si>
    <t>H47H19002150001</t>
  </si>
  <si>
    <t>Interventi di rispristino e sistemazione fondo stradale, opere di regimazione acque</t>
  </si>
  <si>
    <t>H83H19000810001</t>
  </si>
  <si>
    <t>Sistemazione delle strade di montagna, lavori di recupero degli schianti, taglio piante instabili/pericolanti e bonifica dei soprassuoli danneggiati. Ripristino dei collegamenti viari quali strade, vasp, sentieri e mulattiere</t>
  </si>
  <si>
    <t>H83H19000820001</t>
  </si>
  <si>
    <t>Sistemazione delle strade di montagna, lavori di recupero degli schianti, taglio piante instabili/pericolanti e bonifica dei soprassuoli danneggiati. Ripristino delle aree urbanizzate</t>
  </si>
  <si>
    <t>E73H19000890002</t>
  </si>
  <si>
    <t>Sistemazione dei danni causati dagli schianti alle viabilità agrosilvopastorali S014052_00006_2 RONCALE-LA PIANA e S014052_00010_1 VIA ZOBOLI con rifacimento dei muri di sostegno, rimozione di massi e materiale che ostruisce la carreggiata, sistemazione d</t>
  </si>
  <si>
    <t>F13H19001460002</t>
  </si>
  <si>
    <t>Interventi di svaso e sistemazioni delle opere idrauliche esistenti, nonché taglio piante e rimozione essenze arboree presenti in alveo dei torrenti Torchione, Livrio, Presio e Bocco nei Comuni di Albosaggia, Caiolo, Colorina e Castione Andevenno</t>
  </si>
  <si>
    <t>F63H19001120002</t>
  </si>
  <si>
    <t xml:space="preserve">Interventi di svaso e sistemazione delle opere idrauliche esistenti, nonché taglio piante e rimozione essenze arboree presenti in alveo fiume Adda dallo sbocco del torrente Madrasco in Comune di Colorina sino allo sbocco del torrente Malgina in Comune di </t>
  </si>
  <si>
    <t>B43H19001060002</t>
  </si>
  <si>
    <t>Interventi di svaso e sistemazione delle opere idrauliche esistenti, nonché taglio piante e rimozione essenze arboree presenti in alveo dei torrenti Rio Cosio, Rio Piagno, Vallone S. Giovanni, Toate e Masino nei Comuni di Cosio Valtellino, Traona, Morbegn</t>
  </si>
  <si>
    <t>F73H19001070002</t>
  </si>
  <si>
    <t>Bonifica dei soprassuoli mediante esbosco (con blondin, con verricelli, mediante uso elicottero) di parte della massa legnosa a terra. Messa in sicurezza dei versanti con sistemazione delle ceppaie a terra e degli eventuali massi smossi. Risoluzione di pi</t>
  </si>
  <si>
    <t>E13H19000570001</t>
  </si>
  <si>
    <t>Interventi di svaso e sistemazione delle opere idrauliche esistenti sul torrente Ruina in Comune di Valfurva</t>
  </si>
  <si>
    <t>C93H19000770001</t>
  </si>
  <si>
    <t>Realizzazione opere di laminazione e trattenuta materiale solido, svaso e sistemazione opere esistenti sul torrente Frodolfo in Comune di Bormio</t>
  </si>
  <si>
    <t>B93H19000920002</t>
  </si>
  <si>
    <t xml:space="preserve">Interventi di difesa spondale e manutenzione alveo del fiume Adda, nonché rimodulazione della confluenza Frodolfo/Adda nei Comuni di Valdisotto e Bormio </t>
  </si>
  <si>
    <t>H15J20000060001</t>
  </si>
  <si>
    <t>Progettazione definitiva/esecutiva e S.I.A. per la realizzazione di un By-pass idraulico del torrente Frodolfo nel tratto sotteso dalla frana del Ruinon, in Comune di Valfurva (SO)</t>
  </si>
  <si>
    <t>G13H19000980001</t>
  </si>
  <si>
    <t>Esecuzione opere allontanamento acque frana Ruinon</t>
  </si>
  <si>
    <t>C23H18000100002</t>
  </si>
  <si>
    <t xml:space="preserve">INTERVENTO DI RIMOZIONE ALBERATURE E MESSA IN SICUREZZA PENDIO CON INTERVENTO DI INGEGNERIA NATURALISTICA.AREA MONITORATA PER PIANIFICAZIONE INTERVENTO </t>
  </si>
  <si>
    <t>G57H18001980002</t>
  </si>
  <si>
    <t>CONSOLIDAMENTO STRADALE CON MESSA IN SICUREZZA DEL TRANSITO. REALIZZAZIONE DI SISTEMI DI CONTENIMENTO DELLE TERRE. RIQUALIFICAZIONE DEL SOTTOSTANTE VERSANTE COLLINARE E RIPRISTINO DEL SISTEMA DI DRENAGGIO DELLE ACQUE.</t>
  </si>
  <si>
    <t>C28B21000020002</t>
  </si>
  <si>
    <t>Messa in sicurezza S.P.8 via per Vararo - Realizzazione di un vallo formato da muratura in c.a. con barriera paramassi</t>
  </si>
  <si>
    <t>F17H20005750002</t>
  </si>
  <si>
    <t>Consolidamento dei versanti in frana mediante taglio piante instabili e posa di barriera paramassi lungo la strada Ganna-Mondonico</t>
  </si>
  <si>
    <t>F17H21001950002</t>
  </si>
  <si>
    <t>Consolidamento dei versanti in frana mediante taglio piante instabili e posa di barriera paramassi lungo la strada Ganna-Boarezzo</t>
  </si>
  <si>
    <t>G57H21001870002</t>
  </si>
  <si>
    <t>Consolidamento dei versanti in frana lungo la valle del torrente Dovrana dalla località Argentera al confine comunale con Lavena Ponte Tresa</t>
  </si>
  <si>
    <t>C77H21000850002</t>
  </si>
  <si>
    <t>Lavori di messa in sicurezza strada 5 Vie -Pradecolo e  messa in sicurezza scarpata nei pressi del ponticello di via XX Settembre - Frazione Trezzino</t>
  </si>
  <si>
    <t xml:space="preserve">C27H21000900002  </t>
  </si>
  <si>
    <t>Rimozione alberatuire cadute in alveo del torrente San Giulio e consolidamento dei versanti con tecniche di ingegneria naturalistica</t>
  </si>
  <si>
    <t>H65H18000480001</t>
  </si>
  <si>
    <t xml:space="preserve"> Rimozione del materiale detritico e ripristino di tratti dei corsi d'acqua esistenti; bonifica del versante a monte dei fabbricati esistenti, con ldemolizione dei massi instabili; realizzazione di un rilevato in terre armate alla base del versante, a protezione dei fabbricati esistenti.</t>
  </si>
  <si>
    <t>G48B21000110002</t>
  </si>
  <si>
    <t>Stabilizzazione sponde e soglie di fondo alveo torrente Pettola</t>
  </si>
  <si>
    <t>J75H21000240002</t>
  </si>
  <si>
    <t>Bonifica del versante a monte della strada esistente e messa in opera di pannelli in aderenza alle pareti rocciose; messa in sicurezza con legature/ chiodature dei massi instabili e rimozione della vegetazione pericolante; consolidamento e rifacimento dei cigli di valle danneggiati.</t>
  </si>
  <si>
    <t>F55H21000200001</t>
  </si>
  <si>
    <t>LAVORI DI MESSA IN SICUREZZA VALLE DEL MOLINO - CARAMONDI - LOTTO 2*VALLE DEL
MOLINO - LOC. CARAMONDI*I LAVORI PREVEDONO LA REGIMAZIONE DI UN TRATTO
DELLA VALLE DEL MOLINO MEDIANTE LA FORMAZIONE DI SPONDE E SOGLIE E LA
RIPROFILATURA ED ANCORAGGIO DEL VERSANTE IN SPONDA DESTRA</t>
  </si>
  <si>
    <t>Totale interventi</t>
  </si>
  <si>
    <t>Totale approvato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</si>
</sst>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#,##0.00\ &quot;€&quot;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4" fillId="0" borderId="0" applyFont="0" applyFill="0" applyBorder="0" applyAlignment="0" applyProtection="0"/>
  </cellStyleXfs>
  <cellXfs count="20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14" fontId="0" fillId="0" borderId="0" xfId="0" applyNumberFormat="1"/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14" fontId="0" fillId="0" borderId="0" xfId="0" applyNumberFormat="1" applyAlignment="1">
      <alignment horizontal="left" vertical="center"/>
    </xf>
    <xf numFmtId="164" fontId="0" fillId="0" borderId="0" xfId="0" applyNumberFormat="1" applyAlignment="1">
      <alignment horizontal="left" vertical="center"/>
    </xf>
    <xf numFmtId="1" fontId="0" fillId="0" borderId="0" xfId="1" applyNumberFormat="1" applyFont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164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/>
    </xf>
    <xf numFmtId="1" fontId="0" fillId="0" borderId="1" xfId="1" applyNumberFormat="1" applyFont="1" applyBorder="1" applyAlignment="1">
      <alignment horizontal="center" vertical="center"/>
    </xf>
    <xf numFmtId="0" fontId="0" fillId="0" borderId="0" xfId="0" applyFill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164" fontId="1" fillId="0" borderId="0" xfId="0" applyNumberFormat="1" applyFont="1" applyAlignment="1">
      <alignment horizontal="left" vertical="center"/>
    </xf>
  </cellXfs>
  <cellStyles count="2">
    <cellStyle name="Migliaia" xfId="1" builtinId="3"/>
    <cellStyle name="Normale" xfId="0" builtinId="0"/>
  </cellStyles>
  <dxfs count="9">
    <dxf>
      <alignment horizontal="left" vertical="center" textRotation="0" indent="0" justifyLastLine="0" shrinkToFit="0" readingOrder="0"/>
    </dxf>
    <dxf>
      <alignment horizontal="left" vertical="center" textRotation="0" indent="0" justifyLastLine="0" shrinkToFit="0" readingOrder="0"/>
    </dxf>
    <dxf>
      <alignment horizontal="left" vertical="center" textRotation="0" indent="0" justifyLastLine="0" shrinkToFit="0" readingOrder="0"/>
    </dxf>
    <dxf>
      <alignment horizontal="left" vertical="center" textRotation="0" indent="0" justifyLastLine="0" shrinkToFit="0" readingOrder="0"/>
    </dxf>
    <dxf>
      <numFmt numFmtId="164" formatCode="#,##0.00\ &quot;€&quot;"/>
      <alignment horizontal="left" vertical="center" textRotation="0" wrapText="0" indent="0" justifyLastLine="0" shrinkToFit="0" readingOrder="0"/>
    </dxf>
    <dxf>
      <alignment horizontal="left" vertical="center" textRotation="0" indent="0" justifyLastLine="0" shrinkToFit="0" readingOrder="0"/>
    </dxf>
    <dxf>
      <alignment horizontal="left" vertical="center" textRotation="0" indent="0" justifyLastLine="0" shrinkToFit="0" readingOrder="0"/>
    </dxf>
    <dxf>
      <alignment horizontal="center" vertical="center" textRotation="0" indent="0" justifyLastLine="0" shrinkToFit="0" readingOrder="0"/>
    </dxf>
    <dxf>
      <alignment horizontal="left" vertical="center" textRotation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T:\OrdinanzePC\6%20PNRR-DPC\18765CPC%20%20DPC%20-%20allegato_tabelle%20piani_Lombardia_2911202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TADATI"/>
      <sheetName val="TabTipoPiano&quot;interventiinessere"/>
      <sheetName val="TabTipoPiano&quot;nuovi&quot;"/>
    </sheetNames>
    <sheetDataSet>
      <sheetData sheetId="0"/>
      <sheetData sheetId="1"/>
      <sheetData sheetId="2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ella1" displayName="Tabella1" ref="A1:H123" totalsRowShown="0" dataDxfId="8">
  <autoFilter ref="A1:H123" xr:uid="{00000000-0009-0000-0100-000001000000}"/>
  <tableColumns count="8">
    <tableColumn id="1" xr3:uid="{00000000-0010-0000-0000-000001000000}" name="Numero Progressivo" dataDxfId="7"/>
    <tableColumn id="10" xr3:uid="{00000000-0010-0000-0000-00000A000000}" name="Regione/PPAA" dataDxfId="6"/>
    <tableColumn id="2" xr3:uid="{00000000-0010-0000-0000-000002000000}" name="CUP" dataDxfId="5"/>
    <tableColumn id="6" xr3:uid="{00000000-0010-0000-0000-000006000000}" name="Importo" dataDxfId="4"/>
    <tableColumn id="11" xr3:uid="{00000000-0010-0000-0000-00000B000000}" name="Titolo/descrizione intervento" dataDxfId="3"/>
    <tableColumn id="3" xr3:uid="{00000000-0010-0000-0000-000003000000}" name="Tipologia intervento" dataDxfId="2"/>
    <tableColumn id="4" xr3:uid="{00000000-0010-0000-0000-000004000000}" name="Data approvazione DPC" dataDxfId="1"/>
    <tableColumn id="5" xr3:uid="{00000000-0010-0000-0000-000005000000}" name="Nota di approvazione DPC" dataDxfId="0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2"/>
  <sheetViews>
    <sheetView workbookViewId="0">
      <selection activeCell="G16" sqref="G16"/>
    </sheetView>
  </sheetViews>
  <sheetFormatPr defaultRowHeight="15" x14ac:dyDescent="0.25"/>
  <cols>
    <col min="1" max="1" width="19.28515625" bestFit="1" customWidth="1"/>
    <col min="6" max="6" width="10.7109375" bestFit="1" customWidth="1"/>
  </cols>
  <sheetData>
    <row r="1" spans="1:6" x14ac:dyDescent="0.25">
      <c r="A1" t="s">
        <v>0</v>
      </c>
      <c r="C1" t="s">
        <v>1</v>
      </c>
      <c r="F1" t="s">
        <v>2</v>
      </c>
    </row>
    <row r="2" spans="1:6" x14ac:dyDescent="0.25">
      <c r="A2" t="s">
        <v>3</v>
      </c>
      <c r="C2" t="s">
        <v>4</v>
      </c>
      <c r="F2" s="3">
        <v>43862</v>
      </c>
    </row>
    <row r="3" spans="1:6" x14ac:dyDescent="0.25">
      <c r="A3" t="s">
        <v>5</v>
      </c>
      <c r="C3" t="s">
        <v>6</v>
      </c>
    </row>
    <row r="4" spans="1:6" x14ac:dyDescent="0.25">
      <c r="A4" t="s">
        <v>7</v>
      </c>
    </row>
    <row r="5" spans="1:6" x14ac:dyDescent="0.25">
      <c r="A5" t="s">
        <v>8</v>
      </c>
    </row>
    <row r="6" spans="1:6" x14ac:dyDescent="0.25">
      <c r="A6" t="s">
        <v>9</v>
      </c>
    </row>
    <row r="7" spans="1:6" x14ac:dyDescent="0.25">
      <c r="A7" t="s">
        <v>10</v>
      </c>
    </row>
    <row r="8" spans="1:6" x14ac:dyDescent="0.25">
      <c r="A8" t="s">
        <v>11</v>
      </c>
    </row>
    <row r="9" spans="1:6" x14ac:dyDescent="0.25">
      <c r="A9" t="s">
        <v>12</v>
      </c>
    </row>
    <row r="10" spans="1:6" x14ac:dyDescent="0.25">
      <c r="A10" t="s">
        <v>13</v>
      </c>
    </row>
    <row r="11" spans="1:6" x14ac:dyDescent="0.25">
      <c r="A11" t="s">
        <v>14</v>
      </c>
    </row>
    <row r="12" spans="1:6" x14ac:dyDescent="0.25">
      <c r="A12" t="s">
        <v>15</v>
      </c>
    </row>
    <row r="13" spans="1:6" x14ac:dyDescent="0.25">
      <c r="A13" t="s">
        <v>16</v>
      </c>
    </row>
    <row r="14" spans="1:6" x14ac:dyDescent="0.25">
      <c r="A14" t="s">
        <v>17</v>
      </c>
    </row>
    <row r="15" spans="1:6" x14ac:dyDescent="0.25">
      <c r="A15" t="s">
        <v>18</v>
      </c>
    </row>
    <row r="16" spans="1:6" x14ac:dyDescent="0.25">
      <c r="A16" t="s">
        <v>19</v>
      </c>
    </row>
    <row r="17" spans="1:1" x14ac:dyDescent="0.25">
      <c r="A17" t="s">
        <v>20</v>
      </c>
    </row>
    <row r="18" spans="1:1" x14ac:dyDescent="0.25">
      <c r="A18" t="s">
        <v>21</v>
      </c>
    </row>
    <row r="19" spans="1:1" x14ac:dyDescent="0.25">
      <c r="A19" t="s">
        <v>22</v>
      </c>
    </row>
    <row r="20" spans="1:1" x14ac:dyDescent="0.25">
      <c r="A20" t="s">
        <v>23</v>
      </c>
    </row>
    <row r="21" spans="1:1" x14ac:dyDescent="0.25">
      <c r="A21" t="s">
        <v>24</v>
      </c>
    </row>
    <row r="22" spans="1:1" x14ac:dyDescent="0.25">
      <c r="A22" t="s">
        <v>25</v>
      </c>
    </row>
  </sheetData>
  <sortState xmlns:xlrd2="http://schemas.microsoft.com/office/spreadsheetml/2017/richdata2" ref="A2:A22">
    <sortCondition ref="A2:A22"/>
  </sortState>
  <phoneticPr fontId="2" type="noConversion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413"/>
  <sheetViews>
    <sheetView tabSelected="1" topLeftCell="A86" zoomScale="120" zoomScaleNormal="120" workbookViewId="0">
      <selection activeCell="D143" sqref="D143"/>
    </sheetView>
  </sheetViews>
  <sheetFormatPr defaultRowHeight="15" x14ac:dyDescent="0.25"/>
  <cols>
    <col min="1" max="1" width="18.28515625" style="7" customWidth="1"/>
    <col min="2" max="2" width="18.28515625" customWidth="1"/>
    <col min="3" max="3" width="17.28515625" customWidth="1"/>
    <col min="4" max="4" width="17" customWidth="1"/>
    <col min="5" max="5" width="32.28515625" customWidth="1"/>
    <col min="6" max="6" width="24" bestFit="1" customWidth="1"/>
    <col min="7" max="7" width="14.28515625" customWidth="1"/>
    <col min="8" max="8" width="13.28515625" customWidth="1"/>
  </cols>
  <sheetData>
    <row r="1" spans="1:8" ht="51" customHeight="1" x14ac:dyDescent="0.25">
      <c r="A1" s="2" t="s">
        <v>26</v>
      </c>
      <c r="B1" s="2" t="s">
        <v>27</v>
      </c>
      <c r="C1" s="2" t="s">
        <v>28</v>
      </c>
      <c r="D1" s="2" t="s">
        <v>29</v>
      </c>
      <c r="E1" s="2" t="s">
        <v>30</v>
      </c>
      <c r="F1" s="2" t="s">
        <v>31</v>
      </c>
      <c r="G1" s="2" t="s">
        <v>32</v>
      </c>
      <c r="H1" s="2" t="s">
        <v>33</v>
      </c>
    </row>
    <row r="2" spans="1:8" ht="60" x14ac:dyDescent="0.25">
      <c r="A2" s="6">
        <v>1</v>
      </c>
      <c r="B2" s="4" t="s">
        <v>14</v>
      </c>
      <c r="C2" s="4" t="s">
        <v>34</v>
      </c>
      <c r="D2" s="9">
        <v>17374.02</v>
      </c>
      <c r="E2" s="5" t="s">
        <v>35</v>
      </c>
      <c r="F2" s="4" t="s">
        <v>36</v>
      </c>
      <c r="G2" s="8">
        <v>43899</v>
      </c>
      <c r="H2" s="10">
        <v>11948</v>
      </c>
    </row>
    <row r="3" spans="1:8" ht="60" x14ac:dyDescent="0.25">
      <c r="A3" s="6">
        <v>2</v>
      </c>
      <c r="B3" s="4" t="s">
        <v>14</v>
      </c>
      <c r="C3" s="4" t="s">
        <v>37</v>
      </c>
      <c r="D3" s="9">
        <v>17356.82</v>
      </c>
      <c r="E3" s="5" t="s">
        <v>35</v>
      </c>
      <c r="F3" s="4" t="s">
        <v>36</v>
      </c>
      <c r="G3" s="8">
        <v>43899</v>
      </c>
      <c r="H3" s="10">
        <v>11948</v>
      </c>
    </row>
    <row r="4" spans="1:8" ht="60" x14ac:dyDescent="0.25">
      <c r="A4" s="6">
        <v>3</v>
      </c>
      <c r="B4" s="4" t="s">
        <v>14</v>
      </c>
      <c r="C4" s="4" t="s">
        <v>38</v>
      </c>
      <c r="D4" s="9">
        <v>17374.02</v>
      </c>
      <c r="E4" s="5" t="s">
        <v>39</v>
      </c>
      <c r="F4" s="4" t="s">
        <v>36</v>
      </c>
      <c r="G4" s="8">
        <v>43899</v>
      </c>
      <c r="H4" s="10">
        <v>11948</v>
      </c>
    </row>
    <row r="5" spans="1:8" ht="45" x14ac:dyDescent="0.25">
      <c r="A5" s="6">
        <v>4</v>
      </c>
      <c r="B5" s="4" t="s">
        <v>14</v>
      </c>
      <c r="C5" s="4" t="s">
        <v>40</v>
      </c>
      <c r="D5" s="9">
        <v>29586.29</v>
      </c>
      <c r="E5" s="5" t="s">
        <v>41</v>
      </c>
      <c r="F5" s="4" t="s">
        <v>36</v>
      </c>
      <c r="G5" s="8">
        <v>43899</v>
      </c>
      <c r="H5" s="10">
        <v>11948</v>
      </c>
    </row>
    <row r="6" spans="1:8" ht="30" x14ac:dyDescent="0.25">
      <c r="A6" s="6">
        <v>5</v>
      </c>
      <c r="B6" s="4" t="s">
        <v>14</v>
      </c>
      <c r="C6" s="4" t="s">
        <v>42</v>
      </c>
      <c r="D6" s="9">
        <v>34273.550000000003</v>
      </c>
      <c r="E6" s="5" t="s">
        <v>43</v>
      </c>
      <c r="F6" s="4" t="s">
        <v>36</v>
      </c>
      <c r="G6" s="8">
        <v>43899</v>
      </c>
      <c r="H6" s="10">
        <v>11948</v>
      </c>
    </row>
    <row r="7" spans="1:8" ht="30" x14ac:dyDescent="0.25">
      <c r="A7" s="6">
        <v>6</v>
      </c>
      <c r="B7" s="4" t="s">
        <v>14</v>
      </c>
      <c r="C7" s="4" t="s">
        <v>44</v>
      </c>
      <c r="D7" s="9">
        <v>43411.15</v>
      </c>
      <c r="E7" s="5" t="s">
        <v>45</v>
      </c>
      <c r="F7" s="4" t="s">
        <v>36</v>
      </c>
      <c r="G7" s="8">
        <v>43899</v>
      </c>
      <c r="H7" s="10">
        <v>11948</v>
      </c>
    </row>
    <row r="8" spans="1:8" ht="30" x14ac:dyDescent="0.25">
      <c r="A8" s="6">
        <v>7</v>
      </c>
      <c r="B8" s="4" t="s">
        <v>14</v>
      </c>
      <c r="C8" s="4" t="s">
        <v>46</v>
      </c>
      <c r="D8" s="9">
        <v>86647.12</v>
      </c>
      <c r="E8" s="5" t="s">
        <v>47</v>
      </c>
      <c r="F8" s="4" t="s">
        <v>36</v>
      </c>
      <c r="G8" s="8">
        <v>43899</v>
      </c>
      <c r="H8" s="10">
        <v>11948</v>
      </c>
    </row>
    <row r="9" spans="1:8" ht="75" x14ac:dyDescent="0.25">
      <c r="A9" s="6">
        <v>8</v>
      </c>
      <c r="B9" s="4" t="s">
        <v>14</v>
      </c>
      <c r="C9" s="4" t="s">
        <v>48</v>
      </c>
      <c r="D9" s="9">
        <v>70756.62</v>
      </c>
      <c r="E9" s="5" t="s">
        <v>49</v>
      </c>
      <c r="F9" s="4" t="s">
        <v>36</v>
      </c>
      <c r="G9" s="8">
        <v>43899</v>
      </c>
      <c r="H9" s="10">
        <v>11948</v>
      </c>
    </row>
    <row r="10" spans="1:8" ht="30" x14ac:dyDescent="0.25">
      <c r="A10" s="6">
        <v>9</v>
      </c>
      <c r="B10" s="4" t="s">
        <v>14</v>
      </c>
      <c r="C10" s="4" t="s">
        <v>50</v>
      </c>
      <c r="D10" s="9">
        <v>139484.43</v>
      </c>
      <c r="E10" s="5" t="s">
        <v>51</v>
      </c>
      <c r="F10" s="4" t="s">
        <v>36</v>
      </c>
      <c r="G10" s="8">
        <v>43899</v>
      </c>
      <c r="H10" s="10">
        <v>11948</v>
      </c>
    </row>
    <row r="11" spans="1:8" ht="135" x14ac:dyDescent="0.25">
      <c r="A11" s="6">
        <v>10</v>
      </c>
      <c r="B11" s="4" t="s">
        <v>14</v>
      </c>
      <c r="C11" s="4" t="s">
        <v>52</v>
      </c>
      <c r="D11" s="9">
        <v>173423</v>
      </c>
      <c r="E11" s="5" t="s">
        <v>53</v>
      </c>
      <c r="F11" s="4" t="s">
        <v>36</v>
      </c>
      <c r="G11" s="8">
        <v>43899</v>
      </c>
      <c r="H11" s="10">
        <v>11948</v>
      </c>
    </row>
    <row r="12" spans="1:8" ht="45" x14ac:dyDescent="0.25">
      <c r="A12" s="6">
        <v>11</v>
      </c>
      <c r="B12" s="4" t="s">
        <v>14</v>
      </c>
      <c r="C12" s="4" t="s">
        <v>54</v>
      </c>
      <c r="D12" s="9">
        <v>40000</v>
      </c>
      <c r="E12" s="5" t="s">
        <v>55</v>
      </c>
      <c r="F12" s="4" t="s">
        <v>36</v>
      </c>
      <c r="G12" s="8">
        <v>43899</v>
      </c>
      <c r="H12" s="10">
        <v>11948</v>
      </c>
    </row>
    <row r="13" spans="1:8" ht="45" x14ac:dyDescent="0.25">
      <c r="A13" s="6">
        <v>12</v>
      </c>
      <c r="B13" s="4" t="s">
        <v>14</v>
      </c>
      <c r="C13" s="4" t="s">
        <v>56</v>
      </c>
      <c r="D13" s="9">
        <v>48740.17</v>
      </c>
      <c r="E13" s="17" t="s">
        <v>57</v>
      </c>
      <c r="F13" s="4" t="s">
        <v>36</v>
      </c>
      <c r="G13" s="8">
        <v>43899</v>
      </c>
      <c r="H13" s="10">
        <v>11948</v>
      </c>
    </row>
    <row r="14" spans="1:8" x14ac:dyDescent="0.25">
      <c r="A14" s="6">
        <v>13</v>
      </c>
      <c r="B14" s="4" t="s">
        <v>14</v>
      </c>
      <c r="C14" s="4" t="s">
        <v>58</v>
      </c>
      <c r="D14" s="9">
        <v>74098.83</v>
      </c>
      <c r="E14" s="17" t="s">
        <v>59</v>
      </c>
      <c r="F14" s="4" t="s">
        <v>36</v>
      </c>
      <c r="G14" s="8">
        <v>43899</v>
      </c>
      <c r="H14" s="10">
        <v>11948</v>
      </c>
    </row>
    <row r="15" spans="1:8" ht="75" x14ac:dyDescent="0.25">
      <c r="A15" s="6">
        <v>14</v>
      </c>
      <c r="B15" s="4" t="s">
        <v>14</v>
      </c>
      <c r="C15" s="4" t="s">
        <v>60</v>
      </c>
      <c r="D15" s="9">
        <v>241953.24</v>
      </c>
      <c r="E15" s="17" t="s">
        <v>61</v>
      </c>
      <c r="F15" s="4" t="s">
        <v>36</v>
      </c>
      <c r="G15" s="8">
        <v>43899</v>
      </c>
      <c r="H15" s="10">
        <v>11948</v>
      </c>
    </row>
    <row r="16" spans="1:8" x14ac:dyDescent="0.25">
      <c r="A16" s="6">
        <v>15</v>
      </c>
      <c r="B16" s="4" t="s">
        <v>14</v>
      </c>
      <c r="C16" s="4" t="s">
        <v>62</v>
      </c>
      <c r="D16" s="9">
        <v>266925.83</v>
      </c>
      <c r="E16" s="5" t="s">
        <v>63</v>
      </c>
      <c r="F16" s="4" t="s">
        <v>36</v>
      </c>
      <c r="G16" s="8">
        <v>43899</v>
      </c>
      <c r="H16" s="10">
        <v>11948</v>
      </c>
    </row>
    <row r="17" spans="1:8" ht="105" x14ac:dyDescent="0.25">
      <c r="A17" s="6">
        <v>16</v>
      </c>
      <c r="B17" s="4" t="s">
        <v>14</v>
      </c>
      <c r="C17" s="4" t="s">
        <v>64</v>
      </c>
      <c r="D17" s="9">
        <v>120000</v>
      </c>
      <c r="E17" s="5" t="s">
        <v>65</v>
      </c>
      <c r="F17" s="4" t="s">
        <v>36</v>
      </c>
      <c r="G17" s="8">
        <v>43972</v>
      </c>
      <c r="H17" s="10">
        <v>30095</v>
      </c>
    </row>
    <row r="18" spans="1:8" ht="60" x14ac:dyDescent="0.25">
      <c r="A18" s="6">
        <v>17</v>
      </c>
      <c r="B18" s="4" t="s">
        <v>14</v>
      </c>
      <c r="C18" s="4" t="s">
        <v>66</v>
      </c>
      <c r="D18" s="9">
        <v>28708.6</v>
      </c>
      <c r="E18" s="5" t="s">
        <v>67</v>
      </c>
      <c r="F18" s="4" t="s">
        <v>36</v>
      </c>
      <c r="G18" s="8">
        <v>43899</v>
      </c>
      <c r="H18" s="10">
        <v>11948</v>
      </c>
    </row>
    <row r="19" spans="1:8" ht="45" x14ac:dyDescent="0.25">
      <c r="A19" s="6">
        <v>18</v>
      </c>
      <c r="B19" s="4" t="s">
        <v>14</v>
      </c>
      <c r="C19" s="4" t="s">
        <v>68</v>
      </c>
      <c r="D19" s="9">
        <v>27396.05</v>
      </c>
      <c r="E19" s="5" t="s">
        <v>69</v>
      </c>
      <c r="F19" s="4" t="s">
        <v>36</v>
      </c>
      <c r="G19" s="8">
        <v>43899</v>
      </c>
      <c r="H19" s="10">
        <v>11948</v>
      </c>
    </row>
    <row r="20" spans="1:8" ht="30" x14ac:dyDescent="0.25">
      <c r="A20" s="6">
        <v>19</v>
      </c>
      <c r="B20" s="4" t="s">
        <v>14</v>
      </c>
      <c r="C20" s="4" t="s">
        <v>70</v>
      </c>
      <c r="D20" s="9">
        <v>48533.33</v>
      </c>
      <c r="E20" s="5" t="s">
        <v>71</v>
      </c>
      <c r="F20" s="4" t="s">
        <v>36</v>
      </c>
      <c r="G20" s="8">
        <v>43899</v>
      </c>
      <c r="H20" s="10">
        <v>11948</v>
      </c>
    </row>
    <row r="21" spans="1:8" ht="60" x14ac:dyDescent="0.25">
      <c r="A21" s="6">
        <v>20</v>
      </c>
      <c r="B21" s="4" t="s">
        <v>14</v>
      </c>
      <c r="C21" s="4" t="s">
        <v>72</v>
      </c>
      <c r="D21" s="9">
        <v>52379.31</v>
      </c>
      <c r="E21" s="5" t="s">
        <v>73</v>
      </c>
      <c r="F21" s="4" t="s">
        <v>36</v>
      </c>
      <c r="G21" s="8">
        <v>43899</v>
      </c>
      <c r="H21" s="10">
        <v>11948</v>
      </c>
    </row>
    <row r="22" spans="1:8" ht="60" x14ac:dyDescent="0.25">
      <c r="A22" s="6">
        <v>21</v>
      </c>
      <c r="B22" s="4" t="s">
        <v>14</v>
      </c>
      <c r="C22" s="4" t="s">
        <v>74</v>
      </c>
      <c r="D22" s="9">
        <v>164296.58000000002</v>
      </c>
      <c r="E22" s="5" t="s">
        <v>75</v>
      </c>
      <c r="F22" s="4" t="s">
        <v>36</v>
      </c>
      <c r="G22" s="8">
        <v>43899</v>
      </c>
      <c r="H22" s="10">
        <v>11948</v>
      </c>
    </row>
    <row r="23" spans="1:8" ht="120" x14ac:dyDescent="0.25">
      <c r="A23" s="6">
        <v>22</v>
      </c>
      <c r="B23" s="4" t="s">
        <v>14</v>
      </c>
      <c r="C23" s="4" t="s">
        <v>76</v>
      </c>
      <c r="D23" s="9">
        <v>176150.87</v>
      </c>
      <c r="E23" s="5" t="s">
        <v>77</v>
      </c>
      <c r="F23" s="4" t="s">
        <v>36</v>
      </c>
      <c r="G23" s="8">
        <v>43899</v>
      </c>
      <c r="H23" s="10">
        <v>11948</v>
      </c>
    </row>
    <row r="24" spans="1:8" ht="75" x14ac:dyDescent="0.25">
      <c r="A24" s="6">
        <v>23</v>
      </c>
      <c r="B24" s="4" t="s">
        <v>14</v>
      </c>
      <c r="C24" s="4" t="s">
        <v>78</v>
      </c>
      <c r="D24" s="9">
        <v>30000</v>
      </c>
      <c r="E24" s="5" t="s">
        <v>79</v>
      </c>
      <c r="F24" s="4" t="s">
        <v>36</v>
      </c>
      <c r="G24" s="8">
        <v>43899</v>
      </c>
      <c r="H24" s="10">
        <v>11948</v>
      </c>
    </row>
    <row r="25" spans="1:8" ht="135" x14ac:dyDescent="0.25">
      <c r="A25" s="6">
        <v>24</v>
      </c>
      <c r="B25" s="4" t="s">
        <v>14</v>
      </c>
      <c r="C25" s="4" t="s">
        <v>80</v>
      </c>
      <c r="D25" s="9">
        <v>100000</v>
      </c>
      <c r="E25" s="5" t="s">
        <v>81</v>
      </c>
      <c r="F25" s="4" t="s">
        <v>36</v>
      </c>
      <c r="G25" s="8">
        <v>43899</v>
      </c>
      <c r="H25" s="10">
        <v>11948</v>
      </c>
    </row>
    <row r="26" spans="1:8" ht="45" x14ac:dyDescent="0.25">
      <c r="A26" s="6">
        <v>25</v>
      </c>
      <c r="B26" s="4" t="s">
        <v>14</v>
      </c>
      <c r="C26" s="4" t="s">
        <v>82</v>
      </c>
      <c r="D26" s="9">
        <v>44000</v>
      </c>
      <c r="E26" s="5" t="s">
        <v>83</v>
      </c>
      <c r="F26" s="4" t="s">
        <v>36</v>
      </c>
      <c r="G26" s="8">
        <v>43899</v>
      </c>
      <c r="H26" s="10">
        <v>11948</v>
      </c>
    </row>
    <row r="27" spans="1:8" ht="30" x14ac:dyDescent="0.25">
      <c r="A27" s="6">
        <v>26</v>
      </c>
      <c r="B27" s="4" t="s">
        <v>14</v>
      </c>
      <c r="C27" s="4" t="s">
        <v>84</v>
      </c>
      <c r="D27" s="9">
        <v>50000</v>
      </c>
      <c r="E27" s="5" t="s">
        <v>85</v>
      </c>
      <c r="F27" s="4" t="s">
        <v>36</v>
      </c>
      <c r="G27" s="8">
        <v>43899</v>
      </c>
      <c r="H27" s="10">
        <v>11948</v>
      </c>
    </row>
    <row r="28" spans="1:8" ht="45" x14ac:dyDescent="0.25">
      <c r="A28" s="6">
        <v>27</v>
      </c>
      <c r="B28" s="4" t="s">
        <v>14</v>
      </c>
      <c r="C28" s="4" t="s">
        <v>86</v>
      </c>
      <c r="D28" s="9">
        <v>70000</v>
      </c>
      <c r="E28" s="5" t="s">
        <v>87</v>
      </c>
      <c r="F28" s="4" t="s">
        <v>36</v>
      </c>
      <c r="G28" s="8">
        <v>43899</v>
      </c>
      <c r="H28" s="10">
        <v>11948</v>
      </c>
    </row>
    <row r="29" spans="1:8" ht="60" x14ac:dyDescent="0.25">
      <c r="A29" s="6">
        <v>28</v>
      </c>
      <c r="B29" s="4" t="s">
        <v>14</v>
      </c>
      <c r="C29" s="4" t="s">
        <v>88</v>
      </c>
      <c r="D29" s="9">
        <v>80000</v>
      </c>
      <c r="E29" s="5" t="s">
        <v>89</v>
      </c>
      <c r="F29" s="4" t="s">
        <v>36</v>
      </c>
      <c r="G29" s="8">
        <v>43899</v>
      </c>
      <c r="H29" s="10">
        <v>11948</v>
      </c>
    </row>
    <row r="30" spans="1:8" ht="30" x14ac:dyDescent="0.25">
      <c r="A30" s="6">
        <v>29</v>
      </c>
      <c r="B30" s="4" t="s">
        <v>14</v>
      </c>
      <c r="C30" s="4" t="s">
        <v>90</v>
      </c>
      <c r="D30" s="9">
        <v>100000</v>
      </c>
      <c r="E30" s="5" t="s">
        <v>91</v>
      </c>
      <c r="F30" s="4" t="s">
        <v>36</v>
      </c>
      <c r="G30" s="8">
        <v>43899</v>
      </c>
      <c r="H30" s="10">
        <v>11948</v>
      </c>
    </row>
    <row r="31" spans="1:8" ht="30" x14ac:dyDescent="0.25">
      <c r="A31" s="6">
        <v>30</v>
      </c>
      <c r="B31" s="4" t="s">
        <v>14</v>
      </c>
      <c r="C31" s="4" t="s">
        <v>92</v>
      </c>
      <c r="D31" s="9">
        <v>150000</v>
      </c>
      <c r="E31" s="5" t="s">
        <v>93</v>
      </c>
      <c r="F31" s="4" t="s">
        <v>36</v>
      </c>
      <c r="G31" s="8">
        <v>43899</v>
      </c>
      <c r="H31" s="10">
        <v>11948</v>
      </c>
    </row>
    <row r="32" spans="1:8" ht="150" x14ac:dyDescent="0.25">
      <c r="A32" s="6">
        <v>31</v>
      </c>
      <c r="B32" s="4" t="s">
        <v>14</v>
      </c>
      <c r="C32" s="4" t="s">
        <v>94</v>
      </c>
      <c r="D32" s="9">
        <v>230000</v>
      </c>
      <c r="E32" s="5" t="s">
        <v>95</v>
      </c>
      <c r="F32" s="4" t="s">
        <v>36</v>
      </c>
      <c r="G32" s="8">
        <v>43899</v>
      </c>
      <c r="H32" s="10">
        <v>11948</v>
      </c>
    </row>
    <row r="33" spans="1:8" ht="30" x14ac:dyDescent="0.25">
      <c r="A33" s="6">
        <v>32</v>
      </c>
      <c r="B33" s="4" t="s">
        <v>14</v>
      </c>
      <c r="C33" s="4" t="s">
        <v>96</v>
      </c>
      <c r="D33" s="9">
        <v>170000</v>
      </c>
      <c r="E33" s="5" t="s">
        <v>97</v>
      </c>
      <c r="F33" s="4" t="s">
        <v>36</v>
      </c>
      <c r="G33" s="8">
        <v>43899</v>
      </c>
      <c r="H33" s="10">
        <v>11948</v>
      </c>
    </row>
    <row r="34" spans="1:8" ht="120" x14ac:dyDescent="0.25">
      <c r="A34" s="6">
        <v>33</v>
      </c>
      <c r="B34" s="4" t="s">
        <v>14</v>
      </c>
      <c r="C34" s="4" t="s">
        <v>98</v>
      </c>
      <c r="D34" s="9">
        <v>195000</v>
      </c>
      <c r="E34" s="5" t="s">
        <v>99</v>
      </c>
      <c r="F34" s="4" t="s">
        <v>36</v>
      </c>
      <c r="G34" s="8">
        <v>43899</v>
      </c>
      <c r="H34" s="10">
        <v>11948</v>
      </c>
    </row>
    <row r="35" spans="1:8" ht="135" x14ac:dyDescent="0.25">
      <c r="A35" s="6">
        <v>34</v>
      </c>
      <c r="B35" s="4" t="s">
        <v>14</v>
      </c>
      <c r="C35" s="4" t="s">
        <v>100</v>
      </c>
      <c r="D35" s="9">
        <v>200000</v>
      </c>
      <c r="E35" s="5" t="s">
        <v>101</v>
      </c>
      <c r="F35" s="4" t="s">
        <v>36</v>
      </c>
      <c r="G35" s="8">
        <v>43899</v>
      </c>
      <c r="H35" s="10">
        <v>11948</v>
      </c>
    </row>
    <row r="36" spans="1:8" ht="135" x14ac:dyDescent="0.25">
      <c r="A36" s="6">
        <v>35</v>
      </c>
      <c r="B36" s="4" t="s">
        <v>14</v>
      </c>
      <c r="C36" s="4" t="s">
        <v>102</v>
      </c>
      <c r="D36" s="9">
        <v>200000</v>
      </c>
      <c r="E36" s="5" t="s">
        <v>103</v>
      </c>
      <c r="F36" s="4" t="s">
        <v>36</v>
      </c>
      <c r="G36" s="8">
        <v>43899</v>
      </c>
      <c r="H36" s="10">
        <v>11948</v>
      </c>
    </row>
    <row r="37" spans="1:8" ht="60" x14ac:dyDescent="0.25">
      <c r="A37" s="6">
        <v>36</v>
      </c>
      <c r="B37" s="4" t="s">
        <v>14</v>
      </c>
      <c r="C37" s="4" t="s">
        <v>104</v>
      </c>
      <c r="D37" s="9">
        <v>228565.12</v>
      </c>
      <c r="E37" s="5" t="s">
        <v>105</v>
      </c>
      <c r="F37" s="4" t="s">
        <v>36</v>
      </c>
      <c r="G37" s="8">
        <v>43899</v>
      </c>
      <c r="H37" s="10">
        <v>11948</v>
      </c>
    </row>
    <row r="38" spans="1:8" ht="150" x14ac:dyDescent="0.25">
      <c r="A38" s="6">
        <v>37</v>
      </c>
      <c r="B38" s="4" t="s">
        <v>14</v>
      </c>
      <c r="C38" s="4" t="s">
        <v>106</v>
      </c>
      <c r="D38" s="9">
        <v>250000</v>
      </c>
      <c r="E38" s="5" t="s">
        <v>107</v>
      </c>
      <c r="F38" s="4" t="s">
        <v>36</v>
      </c>
      <c r="G38" s="8">
        <v>43899</v>
      </c>
      <c r="H38" s="10">
        <v>11948</v>
      </c>
    </row>
    <row r="39" spans="1:8" ht="135" x14ac:dyDescent="0.25">
      <c r="A39" s="6">
        <v>38</v>
      </c>
      <c r="B39" s="4" t="s">
        <v>14</v>
      </c>
      <c r="C39" s="4" t="s">
        <v>108</v>
      </c>
      <c r="D39" s="9">
        <v>300000</v>
      </c>
      <c r="E39" s="5" t="s">
        <v>109</v>
      </c>
      <c r="F39" s="4" t="s">
        <v>36</v>
      </c>
      <c r="G39" s="8">
        <v>43899</v>
      </c>
      <c r="H39" s="10">
        <v>11948</v>
      </c>
    </row>
    <row r="40" spans="1:8" ht="135" x14ac:dyDescent="0.25">
      <c r="A40" s="6">
        <v>39</v>
      </c>
      <c r="B40" s="4" t="s">
        <v>14</v>
      </c>
      <c r="C40" s="4" t="s">
        <v>110</v>
      </c>
      <c r="D40" s="9">
        <v>300000</v>
      </c>
      <c r="E40" s="5" t="s">
        <v>111</v>
      </c>
      <c r="F40" s="4" t="s">
        <v>36</v>
      </c>
      <c r="G40" s="8">
        <v>43899</v>
      </c>
      <c r="H40" s="10">
        <v>11948</v>
      </c>
    </row>
    <row r="41" spans="1:8" ht="90" x14ac:dyDescent="0.25">
      <c r="A41" s="6">
        <v>40</v>
      </c>
      <c r="B41" s="4" t="s">
        <v>14</v>
      </c>
      <c r="C41" s="4" t="s">
        <v>112</v>
      </c>
      <c r="D41" s="9">
        <v>400000</v>
      </c>
      <c r="E41" s="5" t="s">
        <v>113</v>
      </c>
      <c r="F41" s="4" t="s">
        <v>36</v>
      </c>
      <c r="G41" s="8">
        <v>43899</v>
      </c>
      <c r="H41" s="10">
        <v>11948</v>
      </c>
    </row>
    <row r="42" spans="1:8" ht="45" x14ac:dyDescent="0.25">
      <c r="A42" s="6">
        <v>41</v>
      </c>
      <c r="B42" s="4" t="s">
        <v>14</v>
      </c>
      <c r="C42" s="4" t="s">
        <v>114</v>
      </c>
      <c r="D42" s="9">
        <v>1000000</v>
      </c>
      <c r="E42" s="5" t="s">
        <v>115</v>
      </c>
      <c r="F42" s="4" t="s">
        <v>36</v>
      </c>
      <c r="G42" s="8">
        <v>43899</v>
      </c>
      <c r="H42" s="10">
        <v>11948</v>
      </c>
    </row>
    <row r="43" spans="1:8" ht="150" x14ac:dyDescent="0.25">
      <c r="A43" s="6">
        <v>42</v>
      </c>
      <c r="B43" s="4" t="s">
        <v>14</v>
      </c>
      <c r="C43" s="4" t="s">
        <v>116</v>
      </c>
      <c r="D43" s="9">
        <v>1120000</v>
      </c>
      <c r="E43" s="5" t="s">
        <v>117</v>
      </c>
      <c r="F43" s="4" t="s">
        <v>36</v>
      </c>
      <c r="G43" s="8">
        <v>43899</v>
      </c>
      <c r="H43" s="10">
        <v>11948</v>
      </c>
    </row>
    <row r="44" spans="1:8" ht="45" x14ac:dyDescent="0.25">
      <c r="A44" s="6">
        <v>43</v>
      </c>
      <c r="B44" s="4" t="s">
        <v>14</v>
      </c>
      <c r="C44" s="4" t="s">
        <v>118</v>
      </c>
      <c r="D44" s="9">
        <v>1700000</v>
      </c>
      <c r="E44" s="5" t="s">
        <v>119</v>
      </c>
      <c r="F44" s="4" t="s">
        <v>36</v>
      </c>
      <c r="G44" s="8">
        <v>43899</v>
      </c>
      <c r="H44" s="10">
        <v>11948</v>
      </c>
    </row>
    <row r="45" spans="1:8" ht="30" x14ac:dyDescent="0.25">
      <c r="A45" s="6">
        <v>44</v>
      </c>
      <c r="B45" s="4" t="s">
        <v>14</v>
      </c>
      <c r="C45" s="4" t="s">
        <v>120</v>
      </c>
      <c r="D45" s="9">
        <v>20000</v>
      </c>
      <c r="E45" s="5" t="s">
        <v>121</v>
      </c>
      <c r="F45" s="4" t="s">
        <v>36</v>
      </c>
      <c r="G45" s="8">
        <v>43899</v>
      </c>
      <c r="H45" s="10">
        <v>11948</v>
      </c>
    </row>
    <row r="46" spans="1:8" ht="30" x14ac:dyDescent="0.25">
      <c r="A46" s="6">
        <v>45</v>
      </c>
      <c r="B46" s="4" t="s">
        <v>14</v>
      </c>
      <c r="C46" s="4" t="s">
        <v>122</v>
      </c>
      <c r="D46" s="9">
        <v>100000</v>
      </c>
      <c r="E46" s="5" t="s">
        <v>123</v>
      </c>
      <c r="F46" s="4" t="s">
        <v>36</v>
      </c>
      <c r="G46" s="8">
        <v>43899</v>
      </c>
      <c r="H46" s="10">
        <v>11948</v>
      </c>
    </row>
    <row r="47" spans="1:8" ht="60" x14ac:dyDescent="0.25">
      <c r="A47" s="6">
        <v>46</v>
      </c>
      <c r="B47" s="4" t="s">
        <v>14</v>
      </c>
      <c r="C47" s="4" t="s">
        <v>124</v>
      </c>
      <c r="D47" s="9">
        <v>100000</v>
      </c>
      <c r="E47" s="5" t="s">
        <v>125</v>
      </c>
      <c r="F47" s="4" t="s">
        <v>36</v>
      </c>
      <c r="G47" s="8">
        <v>43899</v>
      </c>
      <c r="H47" s="10">
        <v>11948</v>
      </c>
    </row>
    <row r="48" spans="1:8" ht="90" x14ac:dyDescent="0.25">
      <c r="A48" s="6">
        <v>47</v>
      </c>
      <c r="B48" s="4" t="s">
        <v>14</v>
      </c>
      <c r="C48" s="4" t="s">
        <v>126</v>
      </c>
      <c r="D48" s="9">
        <v>120000</v>
      </c>
      <c r="E48" s="5" t="s">
        <v>127</v>
      </c>
      <c r="F48" s="4" t="s">
        <v>36</v>
      </c>
      <c r="G48" s="8">
        <v>44386</v>
      </c>
      <c r="H48" s="10">
        <v>30912</v>
      </c>
    </row>
    <row r="49" spans="1:8" ht="75" x14ac:dyDescent="0.25">
      <c r="A49" s="6">
        <v>48</v>
      </c>
      <c r="B49" s="4" t="s">
        <v>14</v>
      </c>
      <c r="C49" s="4" t="s">
        <v>128</v>
      </c>
      <c r="D49" s="9">
        <v>150000</v>
      </c>
      <c r="E49" s="5" t="s">
        <v>129</v>
      </c>
      <c r="F49" s="4" t="s">
        <v>36</v>
      </c>
      <c r="G49" s="8">
        <v>44386</v>
      </c>
      <c r="H49" s="10">
        <v>30912</v>
      </c>
    </row>
    <row r="50" spans="1:8" ht="90" x14ac:dyDescent="0.25">
      <c r="A50" s="6">
        <v>49</v>
      </c>
      <c r="B50" s="4" t="s">
        <v>14</v>
      </c>
      <c r="C50" s="4" t="s">
        <v>130</v>
      </c>
      <c r="D50" s="9">
        <v>350000</v>
      </c>
      <c r="E50" s="5" t="s">
        <v>131</v>
      </c>
      <c r="F50" s="4" t="s">
        <v>36</v>
      </c>
      <c r="G50" s="8">
        <v>44386</v>
      </c>
      <c r="H50" s="10">
        <v>30912</v>
      </c>
    </row>
    <row r="51" spans="1:8" ht="60" x14ac:dyDescent="0.25">
      <c r="A51" s="6">
        <v>50</v>
      </c>
      <c r="B51" s="4" t="s">
        <v>14</v>
      </c>
      <c r="C51" s="4" t="s">
        <v>132</v>
      </c>
      <c r="D51" s="9">
        <v>25000</v>
      </c>
      <c r="E51" s="5" t="s">
        <v>133</v>
      </c>
      <c r="F51" s="4" t="s">
        <v>36</v>
      </c>
      <c r="G51" s="8">
        <v>44386</v>
      </c>
      <c r="H51" s="10">
        <v>30912</v>
      </c>
    </row>
    <row r="52" spans="1:8" x14ac:dyDescent="0.25">
      <c r="A52" s="6">
        <v>51</v>
      </c>
      <c r="B52" s="4" t="s">
        <v>14</v>
      </c>
      <c r="C52" s="4" t="s">
        <v>134</v>
      </c>
      <c r="D52" s="9">
        <v>22000</v>
      </c>
      <c r="E52" s="5" t="s">
        <v>135</v>
      </c>
      <c r="F52" s="4" t="s">
        <v>36</v>
      </c>
      <c r="G52" s="8">
        <v>43899</v>
      </c>
      <c r="H52" s="10">
        <v>11948</v>
      </c>
    </row>
    <row r="53" spans="1:8" ht="30" x14ac:dyDescent="0.25">
      <c r="A53" s="6">
        <v>52</v>
      </c>
      <c r="B53" s="4" t="s">
        <v>14</v>
      </c>
      <c r="C53" s="4" t="s">
        <v>134</v>
      </c>
      <c r="D53" s="9">
        <v>25000</v>
      </c>
      <c r="E53" s="5" t="s">
        <v>136</v>
      </c>
      <c r="F53" s="4" t="s">
        <v>36</v>
      </c>
      <c r="G53" s="8">
        <v>43899</v>
      </c>
      <c r="H53" s="10">
        <v>11948</v>
      </c>
    </row>
    <row r="54" spans="1:8" x14ac:dyDescent="0.25">
      <c r="A54" s="6">
        <v>53</v>
      </c>
      <c r="B54" s="4" t="s">
        <v>14</v>
      </c>
      <c r="C54" s="4" t="s">
        <v>134</v>
      </c>
      <c r="D54" s="9">
        <v>25000</v>
      </c>
      <c r="E54" s="5" t="s">
        <v>137</v>
      </c>
      <c r="F54" s="4" t="s">
        <v>36</v>
      </c>
      <c r="G54" s="8">
        <v>43899</v>
      </c>
      <c r="H54" s="10">
        <v>11948</v>
      </c>
    </row>
    <row r="55" spans="1:8" ht="75" x14ac:dyDescent="0.25">
      <c r="A55" s="6">
        <v>54</v>
      </c>
      <c r="B55" s="4" t="s">
        <v>14</v>
      </c>
      <c r="C55" s="4" t="s">
        <v>138</v>
      </c>
      <c r="D55" s="9">
        <v>56000</v>
      </c>
      <c r="E55" s="5" t="s">
        <v>139</v>
      </c>
      <c r="F55" s="4" t="s">
        <v>36</v>
      </c>
      <c r="G55" s="8">
        <v>43899</v>
      </c>
      <c r="H55" s="10">
        <v>11948</v>
      </c>
    </row>
    <row r="56" spans="1:8" ht="30" x14ac:dyDescent="0.25">
      <c r="A56" s="6">
        <v>55</v>
      </c>
      <c r="B56" s="4" t="s">
        <v>14</v>
      </c>
      <c r="C56" s="4" t="s">
        <v>140</v>
      </c>
      <c r="D56" s="9">
        <v>100000</v>
      </c>
      <c r="E56" s="5" t="s">
        <v>141</v>
      </c>
      <c r="F56" s="4" t="s">
        <v>36</v>
      </c>
      <c r="G56" s="8">
        <v>43899</v>
      </c>
      <c r="H56" s="10">
        <v>11948</v>
      </c>
    </row>
    <row r="57" spans="1:8" ht="45" x14ac:dyDescent="0.25">
      <c r="A57" s="6">
        <v>56</v>
      </c>
      <c r="B57" s="4" t="s">
        <v>14</v>
      </c>
      <c r="C57" s="4" t="s">
        <v>142</v>
      </c>
      <c r="D57" s="9">
        <v>200000</v>
      </c>
      <c r="E57" s="5" t="s">
        <v>143</v>
      </c>
      <c r="F57" s="4" t="s">
        <v>36</v>
      </c>
      <c r="G57" s="8">
        <v>43899</v>
      </c>
      <c r="H57" s="10">
        <v>11948</v>
      </c>
    </row>
    <row r="58" spans="1:8" ht="30" x14ac:dyDescent="0.25">
      <c r="A58" s="6">
        <v>57</v>
      </c>
      <c r="B58" s="4" t="s">
        <v>14</v>
      </c>
      <c r="C58" s="4" t="s">
        <v>144</v>
      </c>
      <c r="D58" s="9">
        <v>280000</v>
      </c>
      <c r="E58" s="5" t="s">
        <v>145</v>
      </c>
      <c r="F58" s="4" t="s">
        <v>36</v>
      </c>
      <c r="G58" s="8">
        <v>43899</v>
      </c>
      <c r="H58" s="10">
        <v>11948</v>
      </c>
    </row>
    <row r="59" spans="1:8" ht="120" x14ac:dyDescent="0.25">
      <c r="A59" s="6">
        <v>58</v>
      </c>
      <c r="B59" s="4" t="s">
        <v>14</v>
      </c>
      <c r="C59" s="4" t="s">
        <v>146</v>
      </c>
      <c r="D59" s="9">
        <v>350000</v>
      </c>
      <c r="E59" s="5" t="s">
        <v>147</v>
      </c>
      <c r="F59" s="4" t="s">
        <v>36</v>
      </c>
      <c r="G59" s="8">
        <v>43899</v>
      </c>
      <c r="H59" s="10">
        <v>11948</v>
      </c>
    </row>
    <row r="60" spans="1:8" ht="45" x14ac:dyDescent="0.25">
      <c r="A60" s="6">
        <v>59</v>
      </c>
      <c r="B60" s="4" t="s">
        <v>14</v>
      </c>
      <c r="C60" s="4" t="s">
        <v>148</v>
      </c>
      <c r="D60" s="9">
        <v>560000</v>
      </c>
      <c r="E60" s="5" t="s">
        <v>149</v>
      </c>
      <c r="F60" s="4" t="s">
        <v>36</v>
      </c>
      <c r="G60" s="8">
        <v>43899</v>
      </c>
      <c r="H60" s="10">
        <v>11948</v>
      </c>
    </row>
    <row r="61" spans="1:8" ht="180" x14ac:dyDescent="0.25">
      <c r="A61" s="6">
        <v>60</v>
      </c>
      <c r="B61" s="4" t="s">
        <v>14</v>
      </c>
      <c r="C61" s="4" t="s">
        <v>150</v>
      </c>
      <c r="D61" s="9">
        <v>650000</v>
      </c>
      <c r="E61" s="5" t="s">
        <v>151</v>
      </c>
      <c r="F61" s="4" t="s">
        <v>36</v>
      </c>
      <c r="G61" s="8">
        <v>43899</v>
      </c>
      <c r="H61" s="10">
        <v>11948</v>
      </c>
    </row>
    <row r="62" spans="1:8" ht="30" x14ac:dyDescent="0.25">
      <c r="A62" s="6">
        <v>61</v>
      </c>
      <c r="B62" s="4" t="s">
        <v>14</v>
      </c>
      <c r="C62" s="4" t="s">
        <v>152</v>
      </c>
      <c r="D62" s="9">
        <v>880000</v>
      </c>
      <c r="E62" s="5" t="s">
        <v>153</v>
      </c>
      <c r="F62" s="4" t="s">
        <v>36</v>
      </c>
      <c r="G62" s="8">
        <v>43899</v>
      </c>
      <c r="H62" s="10">
        <v>11948</v>
      </c>
    </row>
    <row r="63" spans="1:8" ht="75" x14ac:dyDescent="0.25">
      <c r="A63" s="6">
        <v>62</v>
      </c>
      <c r="B63" s="4" t="s">
        <v>14</v>
      </c>
      <c r="C63" s="4" t="s">
        <v>154</v>
      </c>
      <c r="D63" s="9">
        <v>112700</v>
      </c>
      <c r="E63" s="5" t="s">
        <v>155</v>
      </c>
      <c r="F63" s="4" t="s">
        <v>36</v>
      </c>
      <c r="G63" s="8">
        <v>44386</v>
      </c>
      <c r="H63" s="10">
        <v>30912</v>
      </c>
    </row>
    <row r="64" spans="1:8" ht="75" x14ac:dyDescent="0.25">
      <c r="A64" s="6">
        <v>63</v>
      </c>
      <c r="B64" s="4" t="s">
        <v>14</v>
      </c>
      <c r="C64" s="4" t="s">
        <v>156</v>
      </c>
      <c r="D64" s="9">
        <v>52500</v>
      </c>
      <c r="E64" s="5" t="s">
        <v>157</v>
      </c>
      <c r="F64" s="4" t="s">
        <v>36</v>
      </c>
      <c r="G64" s="8">
        <v>44386</v>
      </c>
      <c r="H64" s="10">
        <v>30912</v>
      </c>
    </row>
    <row r="65" spans="1:8" ht="135" x14ac:dyDescent="0.25">
      <c r="A65" s="6">
        <v>64</v>
      </c>
      <c r="B65" s="4" t="s">
        <v>14</v>
      </c>
      <c r="C65" s="4" t="s">
        <v>158</v>
      </c>
      <c r="D65" s="9">
        <v>52000</v>
      </c>
      <c r="E65" s="5" t="s">
        <v>159</v>
      </c>
      <c r="F65" s="4" t="s">
        <v>36</v>
      </c>
      <c r="G65" s="8">
        <v>44386</v>
      </c>
      <c r="H65" s="10">
        <v>30912</v>
      </c>
    </row>
    <row r="66" spans="1:8" ht="75" x14ac:dyDescent="0.25">
      <c r="A66" s="6">
        <v>65</v>
      </c>
      <c r="B66" s="4" t="s">
        <v>14</v>
      </c>
      <c r="C66" s="4" t="s">
        <v>160</v>
      </c>
      <c r="D66" s="9">
        <v>700000</v>
      </c>
      <c r="E66" s="5" t="s">
        <v>161</v>
      </c>
      <c r="F66" s="4" t="s">
        <v>36</v>
      </c>
      <c r="G66" s="8">
        <v>44386</v>
      </c>
      <c r="H66" s="10">
        <v>30912</v>
      </c>
    </row>
    <row r="67" spans="1:8" ht="75" x14ac:dyDescent="0.25">
      <c r="A67" s="6">
        <v>66</v>
      </c>
      <c r="B67" s="4" t="s">
        <v>14</v>
      </c>
      <c r="C67" s="4" t="s">
        <v>162</v>
      </c>
      <c r="D67" s="9">
        <v>100000</v>
      </c>
      <c r="E67" s="5" t="s">
        <v>163</v>
      </c>
      <c r="F67" s="4" t="s">
        <v>36</v>
      </c>
      <c r="G67" s="8">
        <v>44386</v>
      </c>
      <c r="H67" s="10">
        <v>30912</v>
      </c>
    </row>
    <row r="68" spans="1:8" ht="105" x14ac:dyDescent="0.25">
      <c r="A68" s="6">
        <v>67</v>
      </c>
      <c r="B68" s="4" t="s">
        <v>14</v>
      </c>
      <c r="C68" s="4" t="s">
        <v>164</v>
      </c>
      <c r="D68" s="9">
        <v>61908.639999999999</v>
      </c>
      <c r="E68" s="5" t="s">
        <v>165</v>
      </c>
      <c r="F68" s="4" t="s">
        <v>36</v>
      </c>
      <c r="G68" s="8">
        <v>44386</v>
      </c>
      <c r="H68" s="10">
        <v>30912</v>
      </c>
    </row>
    <row r="69" spans="1:8" ht="75" x14ac:dyDescent="0.25">
      <c r="A69" s="6">
        <v>68</v>
      </c>
      <c r="B69" s="4" t="s">
        <v>14</v>
      </c>
      <c r="C69" s="4" t="s">
        <v>166</v>
      </c>
      <c r="D69" s="9">
        <v>55000</v>
      </c>
      <c r="E69" s="5" t="s">
        <v>167</v>
      </c>
      <c r="F69" s="4" t="s">
        <v>36</v>
      </c>
      <c r="G69" s="8">
        <v>44386</v>
      </c>
      <c r="H69" s="10">
        <v>30912</v>
      </c>
    </row>
    <row r="70" spans="1:8" ht="30" x14ac:dyDescent="0.25">
      <c r="A70" s="6">
        <v>69</v>
      </c>
      <c r="B70" s="4" t="s">
        <v>14</v>
      </c>
      <c r="C70" s="4" t="s">
        <v>168</v>
      </c>
      <c r="D70" s="9">
        <v>25000</v>
      </c>
      <c r="E70" s="5" t="s">
        <v>169</v>
      </c>
      <c r="F70" s="4" t="s">
        <v>36</v>
      </c>
      <c r="G70" s="8">
        <v>43972</v>
      </c>
      <c r="H70" s="10">
        <v>30095</v>
      </c>
    </row>
    <row r="71" spans="1:8" ht="30" x14ac:dyDescent="0.25">
      <c r="A71" s="6">
        <v>70</v>
      </c>
      <c r="B71" s="4" t="s">
        <v>14</v>
      </c>
      <c r="C71" s="4" t="s">
        <v>170</v>
      </c>
      <c r="D71" s="9">
        <v>32000</v>
      </c>
      <c r="E71" s="5" t="s">
        <v>171</v>
      </c>
      <c r="F71" s="4" t="s">
        <v>36</v>
      </c>
      <c r="G71" s="8">
        <v>43972</v>
      </c>
      <c r="H71" s="10">
        <v>30095</v>
      </c>
    </row>
    <row r="72" spans="1:8" ht="75" x14ac:dyDescent="0.25">
      <c r="A72" s="6">
        <v>71</v>
      </c>
      <c r="B72" s="4" t="s">
        <v>14</v>
      </c>
      <c r="C72" s="4" t="s">
        <v>172</v>
      </c>
      <c r="D72" s="9">
        <v>240000</v>
      </c>
      <c r="E72" s="5" t="s">
        <v>173</v>
      </c>
      <c r="F72" s="4" t="s">
        <v>36</v>
      </c>
      <c r="G72" s="8">
        <v>43899</v>
      </c>
      <c r="H72" s="10">
        <v>11948</v>
      </c>
    </row>
    <row r="73" spans="1:8" ht="150" x14ac:dyDescent="0.25">
      <c r="A73" s="6">
        <v>72</v>
      </c>
      <c r="B73" s="4" t="s">
        <v>14</v>
      </c>
      <c r="C73" s="4" t="s">
        <v>174</v>
      </c>
      <c r="D73" s="9">
        <v>1160000</v>
      </c>
      <c r="E73" s="5" t="s">
        <v>175</v>
      </c>
      <c r="F73" s="4" t="s">
        <v>36</v>
      </c>
      <c r="G73" s="8">
        <v>43972</v>
      </c>
      <c r="H73" s="10">
        <v>30095</v>
      </c>
    </row>
    <row r="74" spans="1:8" ht="150" x14ac:dyDescent="0.25">
      <c r="A74" s="6">
        <v>73</v>
      </c>
      <c r="B74" s="4" t="s">
        <v>14</v>
      </c>
      <c r="C74" s="4" t="s">
        <v>176</v>
      </c>
      <c r="D74" s="9">
        <v>28000</v>
      </c>
      <c r="E74" s="5" t="s">
        <v>177</v>
      </c>
      <c r="F74" s="4" t="s">
        <v>36</v>
      </c>
      <c r="G74" s="8">
        <v>44386</v>
      </c>
      <c r="H74" s="10">
        <v>30912</v>
      </c>
    </row>
    <row r="75" spans="1:8" ht="30" x14ac:dyDescent="0.25">
      <c r="A75" s="6">
        <v>74</v>
      </c>
      <c r="B75" s="4" t="s">
        <v>14</v>
      </c>
      <c r="C75" s="4" t="s">
        <v>178</v>
      </c>
      <c r="D75" s="9">
        <v>20000</v>
      </c>
      <c r="E75" s="5" t="s">
        <v>179</v>
      </c>
      <c r="F75" s="4" t="s">
        <v>36</v>
      </c>
      <c r="G75" s="8">
        <v>43899</v>
      </c>
      <c r="H75" s="10">
        <v>11948</v>
      </c>
    </row>
    <row r="76" spans="1:8" ht="135" x14ac:dyDescent="0.25">
      <c r="A76" s="6">
        <v>75</v>
      </c>
      <c r="B76" s="4" t="s">
        <v>14</v>
      </c>
      <c r="C76" s="4" t="s">
        <v>180</v>
      </c>
      <c r="D76" s="9">
        <v>25000</v>
      </c>
      <c r="E76" s="5" t="s">
        <v>181</v>
      </c>
      <c r="F76" s="4" t="s">
        <v>36</v>
      </c>
      <c r="G76" s="8">
        <v>43972</v>
      </c>
      <c r="H76" s="10">
        <v>30095</v>
      </c>
    </row>
    <row r="77" spans="1:8" ht="75" x14ac:dyDescent="0.25">
      <c r="A77" s="6">
        <v>76</v>
      </c>
      <c r="B77" s="4" t="s">
        <v>14</v>
      </c>
      <c r="C77" s="4" t="s">
        <v>182</v>
      </c>
      <c r="D77" s="9">
        <v>188000</v>
      </c>
      <c r="E77" s="5" t="s">
        <v>183</v>
      </c>
      <c r="F77" s="4" t="s">
        <v>36</v>
      </c>
      <c r="G77" s="8">
        <v>43972</v>
      </c>
      <c r="H77" s="10">
        <v>30095</v>
      </c>
    </row>
    <row r="78" spans="1:8" x14ac:dyDescent="0.25">
      <c r="A78" s="6">
        <v>77</v>
      </c>
      <c r="B78" s="4" t="s">
        <v>14</v>
      </c>
      <c r="C78" s="4" t="s">
        <v>184</v>
      </c>
      <c r="D78" s="9">
        <v>40000</v>
      </c>
      <c r="E78" s="5" t="s">
        <v>185</v>
      </c>
      <c r="F78" s="4" t="s">
        <v>36</v>
      </c>
      <c r="G78" s="8">
        <v>43899</v>
      </c>
      <c r="H78" s="10">
        <v>11948</v>
      </c>
    </row>
    <row r="79" spans="1:8" ht="60" x14ac:dyDescent="0.25">
      <c r="A79" s="6">
        <v>78</v>
      </c>
      <c r="B79" s="4" t="s">
        <v>14</v>
      </c>
      <c r="C79" s="4" t="s">
        <v>186</v>
      </c>
      <c r="D79" s="9">
        <v>50000</v>
      </c>
      <c r="E79" s="5" t="s">
        <v>187</v>
      </c>
      <c r="F79" s="4" t="s">
        <v>36</v>
      </c>
      <c r="G79" s="8">
        <v>43899</v>
      </c>
      <c r="H79" s="10">
        <v>11948</v>
      </c>
    </row>
    <row r="80" spans="1:8" x14ac:dyDescent="0.25">
      <c r="A80" s="6">
        <v>79</v>
      </c>
      <c r="B80" s="4" t="s">
        <v>14</v>
      </c>
      <c r="C80" s="4" t="s">
        <v>188</v>
      </c>
      <c r="D80" s="9">
        <v>63400</v>
      </c>
      <c r="E80" s="5" t="s">
        <v>185</v>
      </c>
      <c r="F80" s="4" t="s">
        <v>36</v>
      </c>
      <c r="G80" s="8">
        <v>43899</v>
      </c>
      <c r="H80" s="10">
        <v>11948</v>
      </c>
    </row>
    <row r="81" spans="1:8" ht="60" x14ac:dyDescent="0.25">
      <c r="A81" s="6">
        <v>80</v>
      </c>
      <c r="B81" s="4" t="s">
        <v>14</v>
      </c>
      <c r="C81" s="4" t="s">
        <v>189</v>
      </c>
      <c r="D81" s="9">
        <v>200000</v>
      </c>
      <c r="E81" s="5" t="s">
        <v>190</v>
      </c>
      <c r="F81" s="4" t="s">
        <v>36</v>
      </c>
      <c r="G81" s="8">
        <v>43899</v>
      </c>
      <c r="H81" s="10">
        <v>11948</v>
      </c>
    </row>
    <row r="82" spans="1:8" ht="30" x14ac:dyDescent="0.25">
      <c r="A82" s="6">
        <v>81</v>
      </c>
      <c r="B82" s="4" t="s">
        <v>14</v>
      </c>
      <c r="C82" s="4" t="s">
        <v>191</v>
      </c>
      <c r="D82" s="9">
        <v>58620</v>
      </c>
      <c r="E82" s="5" t="s">
        <v>192</v>
      </c>
      <c r="F82" s="4" t="s">
        <v>36</v>
      </c>
      <c r="G82" s="8">
        <v>44386</v>
      </c>
      <c r="H82" s="10">
        <v>30912</v>
      </c>
    </row>
    <row r="83" spans="1:8" ht="30" x14ac:dyDescent="0.25">
      <c r="A83" s="6">
        <v>82</v>
      </c>
      <c r="B83" s="4" t="s">
        <v>14</v>
      </c>
      <c r="C83" s="4" t="s">
        <v>193</v>
      </c>
      <c r="D83" s="9">
        <v>80000</v>
      </c>
      <c r="E83" s="5" t="s">
        <v>194</v>
      </c>
      <c r="F83" s="4" t="s">
        <v>36</v>
      </c>
      <c r="G83" s="8">
        <v>44386</v>
      </c>
      <c r="H83" s="10">
        <v>30912</v>
      </c>
    </row>
    <row r="84" spans="1:8" ht="45" x14ac:dyDescent="0.25">
      <c r="A84" s="6">
        <v>83</v>
      </c>
      <c r="B84" s="4" t="s">
        <v>14</v>
      </c>
      <c r="C84" s="4" t="s">
        <v>195</v>
      </c>
      <c r="D84" s="9">
        <v>45000</v>
      </c>
      <c r="E84" s="5" t="s">
        <v>196</v>
      </c>
      <c r="F84" s="4" t="s">
        <v>36</v>
      </c>
      <c r="G84" s="8">
        <v>44386</v>
      </c>
      <c r="H84" s="10">
        <v>30912</v>
      </c>
    </row>
    <row r="85" spans="1:8" ht="30" x14ac:dyDescent="0.25">
      <c r="A85" s="6">
        <v>84</v>
      </c>
      <c r="B85" s="4" t="s">
        <v>14</v>
      </c>
      <c r="C85" s="4" t="s">
        <v>197</v>
      </c>
      <c r="D85" s="9">
        <v>81000</v>
      </c>
      <c r="E85" s="5" t="s">
        <v>192</v>
      </c>
      <c r="F85" s="4" t="s">
        <v>36</v>
      </c>
      <c r="G85" s="8">
        <v>44386</v>
      </c>
      <c r="H85" s="10">
        <v>30912</v>
      </c>
    </row>
    <row r="86" spans="1:8" ht="30" x14ac:dyDescent="0.25">
      <c r="A86" s="6">
        <v>85</v>
      </c>
      <c r="B86" s="4" t="s">
        <v>14</v>
      </c>
      <c r="C86" s="4" t="s">
        <v>198</v>
      </c>
      <c r="D86" s="9">
        <v>100000</v>
      </c>
      <c r="E86" s="5" t="s">
        <v>199</v>
      </c>
      <c r="F86" s="4" t="s">
        <v>36</v>
      </c>
      <c r="G86" s="8">
        <v>44386</v>
      </c>
      <c r="H86" s="10">
        <v>30912</v>
      </c>
    </row>
    <row r="87" spans="1:8" ht="45" x14ac:dyDescent="0.25">
      <c r="A87" s="6">
        <v>86</v>
      </c>
      <c r="B87" s="4" t="s">
        <v>14</v>
      </c>
      <c r="C87" s="4" t="s">
        <v>200</v>
      </c>
      <c r="D87" s="9">
        <v>80000</v>
      </c>
      <c r="E87" s="5" t="s">
        <v>201</v>
      </c>
      <c r="F87" s="4" t="s">
        <v>36</v>
      </c>
      <c r="G87" s="8">
        <v>44386</v>
      </c>
      <c r="H87" s="10">
        <v>30912</v>
      </c>
    </row>
    <row r="88" spans="1:8" x14ac:dyDescent="0.25">
      <c r="A88" s="6">
        <v>87</v>
      </c>
      <c r="B88" s="4" t="s">
        <v>14</v>
      </c>
      <c r="C88" s="4" t="s">
        <v>202</v>
      </c>
      <c r="D88" s="9">
        <v>99900</v>
      </c>
      <c r="E88" s="5" t="s">
        <v>203</v>
      </c>
      <c r="F88" s="4" t="s">
        <v>36</v>
      </c>
      <c r="G88" s="8">
        <v>44386</v>
      </c>
      <c r="H88" s="10">
        <v>30912</v>
      </c>
    </row>
    <row r="89" spans="1:8" ht="30" x14ac:dyDescent="0.25">
      <c r="A89" s="6">
        <v>88</v>
      </c>
      <c r="B89" s="4" t="s">
        <v>14</v>
      </c>
      <c r="C89" s="4" t="s">
        <v>204</v>
      </c>
      <c r="D89" s="9">
        <v>28320</v>
      </c>
      <c r="E89" s="5" t="s">
        <v>192</v>
      </c>
      <c r="F89" s="4" t="s">
        <v>36</v>
      </c>
      <c r="G89" s="8">
        <v>44386</v>
      </c>
      <c r="H89" s="10">
        <v>30912</v>
      </c>
    </row>
    <row r="90" spans="1:8" ht="120" x14ac:dyDescent="0.25">
      <c r="A90" s="6">
        <v>89</v>
      </c>
      <c r="B90" s="4" t="s">
        <v>14</v>
      </c>
      <c r="C90" s="4" t="s">
        <v>205</v>
      </c>
      <c r="D90" s="9">
        <v>200000</v>
      </c>
      <c r="E90" s="5" t="s">
        <v>206</v>
      </c>
      <c r="F90" s="4" t="s">
        <v>36</v>
      </c>
      <c r="G90" s="8">
        <v>43899</v>
      </c>
      <c r="H90" s="10">
        <v>11948</v>
      </c>
    </row>
    <row r="91" spans="1:8" ht="90" x14ac:dyDescent="0.25">
      <c r="A91" s="6">
        <v>90</v>
      </c>
      <c r="B91" s="4" t="s">
        <v>14</v>
      </c>
      <c r="C91" s="4" t="s">
        <v>207</v>
      </c>
      <c r="D91" s="9">
        <v>200000</v>
      </c>
      <c r="E91" s="5" t="s">
        <v>208</v>
      </c>
      <c r="F91" s="4" t="s">
        <v>36</v>
      </c>
      <c r="G91" s="8">
        <v>43899</v>
      </c>
      <c r="H91" s="10">
        <v>11948</v>
      </c>
    </row>
    <row r="92" spans="1:8" ht="135" x14ac:dyDescent="0.25">
      <c r="A92" s="6">
        <v>91</v>
      </c>
      <c r="B92" s="4" t="s">
        <v>14</v>
      </c>
      <c r="C92" s="4" t="s">
        <v>209</v>
      </c>
      <c r="D92" s="9">
        <v>200000</v>
      </c>
      <c r="E92" s="5" t="s">
        <v>210</v>
      </c>
      <c r="F92" s="4" t="s">
        <v>36</v>
      </c>
      <c r="G92" s="8">
        <v>43899</v>
      </c>
      <c r="H92" s="10">
        <v>11948</v>
      </c>
    </row>
    <row r="93" spans="1:8" ht="60" x14ac:dyDescent="0.25">
      <c r="A93" s="6">
        <v>92</v>
      </c>
      <c r="B93" s="4" t="s">
        <v>14</v>
      </c>
      <c r="C93" s="4" t="s">
        <v>211</v>
      </c>
      <c r="D93" s="9">
        <v>200000</v>
      </c>
      <c r="E93" s="5" t="s">
        <v>212</v>
      </c>
      <c r="F93" s="4" t="s">
        <v>36</v>
      </c>
      <c r="G93" s="8">
        <v>43899</v>
      </c>
      <c r="H93" s="10">
        <v>11948</v>
      </c>
    </row>
    <row r="94" spans="1:8" ht="45" x14ac:dyDescent="0.25">
      <c r="A94" s="6">
        <v>93</v>
      </c>
      <c r="B94" s="4" t="s">
        <v>14</v>
      </c>
      <c r="C94" s="4" t="s">
        <v>213</v>
      </c>
      <c r="D94" s="9">
        <v>210000</v>
      </c>
      <c r="E94" s="5" t="s">
        <v>214</v>
      </c>
      <c r="F94" s="4" t="s">
        <v>36</v>
      </c>
      <c r="G94" s="8">
        <v>43899</v>
      </c>
      <c r="H94" s="10">
        <v>11948</v>
      </c>
    </row>
    <row r="95" spans="1:8" ht="105" x14ac:dyDescent="0.25">
      <c r="A95" s="6">
        <v>94</v>
      </c>
      <c r="B95" s="4" t="s">
        <v>14</v>
      </c>
      <c r="C95" s="4" t="s">
        <v>215</v>
      </c>
      <c r="D95" s="9">
        <v>220000</v>
      </c>
      <c r="E95" s="5" t="s">
        <v>216</v>
      </c>
      <c r="F95" s="4" t="s">
        <v>36</v>
      </c>
      <c r="G95" s="8">
        <v>43899</v>
      </c>
      <c r="H95" s="10">
        <v>11948</v>
      </c>
    </row>
    <row r="96" spans="1:8" ht="90" x14ac:dyDescent="0.25">
      <c r="A96" s="6">
        <v>95</v>
      </c>
      <c r="B96" s="4" t="s">
        <v>14</v>
      </c>
      <c r="C96" s="4" t="s">
        <v>217</v>
      </c>
      <c r="D96" s="9">
        <v>250000</v>
      </c>
      <c r="E96" s="5" t="s">
        <v>218</v>
      </c>
      <c r="F96" s="4" t="s">
        <v>36</v>
      </c>
      <c r="G96" s="8">
        <v>43899</v>
      </c>
      <c r="H96" s="10">
        <v>11948</v>
      </c>
    </row>
    <row r="97" spans="1:8" ht="135" x14ac:dyDescent="0.25">
      <c r="A97" s="6">
        <v>96</v>
      </c>
      <c r="B97" s="4" t="s">
        <v>14</v>
      </c>
      <c r="C97" s="4" t="s">
        <v>219</v>
      </c>
      <c r="D97" s="9">
        <v>280000</v>
      </c>
      <c r="E97" s="5" t="s">
        <v>220</v>
      </c>
      <c r="F97" s="4" t="s">
        <v>36</v>
      </c>
      <c r="G97" s="8">
        <v>43899</v>
      </c>
      <c r="H97" s="10">
        <v>11948</v>
      </c>
    </row>
    <row r="98" spans="1:8" ht="120" x14ac:dyDescent="0.25">
      <c r="A98" s="6">
        <v>97</v>
      </c>
      <c r="B98" s="4" t="s">
        <v>14</v>
      </c>
      <c r="C98" s="4" t="s">
        <v>221</v>
      </c>
      <c r="D98" s="9">
        <v>300000</v>
      </c>
      <c r="E98" s="5" t="s">
        <v>222</v>
      </c>
      <c r="F98" s="4" t="s">
        <v>36</v>
      </c>
      <c r="G98" s="8">
        <v>43899</v>
      </c>
      <c r="H98" s="10">
        <v>11948</v>
      </c>
    </row>
    <row r="99" spans="1:8" ht="120" x14ac:dyDescent="0.25">
      <c r="A99" s="6">
        <v>98</v>
      </c>
      <c r="B99" s="4" t="s">
        <v>14</v>
      </c>
      <c r="C99" s="4" t="s">
        <v>223</v>
      </c>
      <c r="D99" s="9">
        <v>300000</v>
      </c>
      <c r="E99" s="5" t="s">
        <v>224</v>
      </c>
      <c r="F99" s="4" t="s">
        <v>36</v>
      </c>
      <c r="G99" s="8">
        <v>43899</v>
      </c>
      <c r="H99" s="10">
        <v>11948</v>
      </c>
    </row>
    <row r="100" spans="1:8" ht="120" x14ac:dyDescent="0.25">
      <c r="A100" s="6">
        <v>99</v>
      </c>
      <c r="B100" s="4" t="s">
        <v>14</v>
      </c>
      <c r="C100" s="4" t="s">
        <v>225</v>
      </c>
      <c r="D100" s="9">
        <v>300000</v>
      </c>
      <c r="E100" s="5" t="s">
        <v>226</v>
      </c>
      <c r="F100" s="4" t="s">
        <v>36</v>
      </c>
      <c r="G100" s="8">
        <v>43899</v>
      </c>
      <c r="H100" s="10">
        <v>11948</v>
      </c>
    </row>
    <row r="101" spans="1:8" ht="135" x14ac:dyDescent="0.25">
      <c r="A101" s="6">
        <v>100</v>
      </c>
      <c r="B101" s="4" t="s">
        <v>14</v>
      </c>
      <c r="C101" s="4" t="s">
        <v>227</v>
      </c>
      <c r="D101" s="9">
        <v>325000</v>
      </c>
      <c r="E101" s="5" t="s">
        <v>228</v>
      </c>
      <c r="F101" s="4" t="s">
        <v>36</v>
      </c>
      <c r="G101" s="8">
        <v>43899</v>
      </c>
      <c r="H101" s="10">
        <v>11948</v>
      </c>
    </row>
    <row r="102" spans="1:8" ht="60" x14ac:dyDescent="0.25">
      <c r="A102" s="6">
        <v>101</v>
      </c>
      <c r="B102" s="4" t="s">
        <v>14</v>
      </c>
      <c r="C102" s="4" t="s">
        <v>229</v>
      </c>
      <c r="D102" s="9">
        <v>600000</v>
      </c>
      <c r="E102" s="5" t="s">
        <v>230</v>
      </c>
      <c r="F102" s="4" t="s">
        <v>36</v>
      </c>
      <c r="G102" s="8">
        <v>43899</v>
      </c>
      <c r="H102" s="10">
        <v>11948</v>
      </c>
    </row>
    <row r="103" spans="1:8" ht="90" x14ac:dyDescent="0.25">
      <c r="A103" s="6">
        <v>102</v>
      </c>
      <c r="B103" s="4" t="s">
        <v>14</v>
      </c>
      <c r="C103" s="4" t="s">
        <v>231</v>
      </c>
      <c r="D103" s="9">
        <v>1000000</v>
      </c>
      <c r="E103" s="5" t="s">
        <v>232</v>
      </c>
      <c r="F103" s="4" t="s">
        <v>36</v>
      </c>
      <c r="G103" s="8">
        <v>43899</v>
      </c>
      <c r="H103" s="10">
        <v>11948</v>
      </c>
    </row>
    <row r="104" spans="1:8" ht="75" x14ac:dyDescent="0.25">
      <c r="A104" s="6">
        <v>103</v>
      </c>
      <c r="B104" s="4" t="s">
        <v>14</v>
      </c>
      <c r="C104" s="4" t="s">
        <v>233</v>
      </c>
      <c r="D104" s="9">
        <v>1000000</v>
      </c>
      <c r="E104" s="5" t="s">
        <v>234</v>
      </c>
      <c r="F104" s="4" t="s">
        <v>36</v>
      </c>
      <c r="G104" s="8">
        <v>43899</v>
      </c>
      <c r="H104" s="10">
        <v>11948</v>
      </c>
    </row>
    <row r="105" spans="1:8" ht="105" x14ac:dyDescent="0.25">
      <c r="A105" s="6">
        <v>104</v>
      </c>
      <c r="B105" s="4" t="s">
        <v>14</v>
      </c>
      <c r="C105" s="4" t="s">
        <v>235</v>
      </c>
      <c r="D105" s="9">
        <v>2758019.07</v>
      </c>
      <c r="E105" s="17" t="s">
        <v>236</v>
      </c>
      <c r="F105" s="4" t="s">
        <v>36</v>
      </c>
      <c r="G105" s="8">
        <v>43972</v>
      </c>
      <c r="H105" s="10">
        <v>30095</v>
      </c>
    </row>
    <row r="106" spans="1:8" ht="30" x14ac:dyDescent="0.25">
      <c r="A106" s="6">
        <v>105</v>
      </c>
      <c r="B106" s="4" t="s">
        <v>14</v>
      </c>
      <c r="C106" s="4" t="s">
        <v>237</v>
      </c>
      <c r="D106" s="9">
        <v>6500000</v>
      </c>
      <c r="E106" s="5" t="s">
        <v>238</v>
      </c>
      <c r="F106" s="4" t="s">
        <v>36</v>
      </c>
      <c r="G106" s="8">
        <v>43899</v>
      </c>
      <c r="H106" s="10">
        <v>11948</v>
      </c>
    </row>
    <row r="107" spans="1:8" ht="105" x14ac:dyDescent="0.25">
      <c r="A107" s="6">
        <v>106</v>
      </c>
      <c r="B107" s="4" t="s">
        <v>14</v>
      </c>
      <c r="C107" s="4" t="s">
        <v>239</v>
      </c>
      <c r="D107" s="9">
        <v>32000</v>
      </c>
      <c r="E107" s="5" t="s">
        <v>240</v>
      </c>
      <c r="F107" s="4" t="s">
        <v>36</v>
      </c>
      <c r="G107" s="8">
        <v>43899</v>
      </c>
      <c r="H107" s="10">
        <v>11948</v>
      </c>
    </row>
    <row r="108" spans="1:8" ht="135" x14ac:dyDescent="0.25">
      <c r="A108" s="6">
        <v>107</v>
      </c>
      <c r="B108" s="4" t="s">
        <v>14</v>
      </c>
      <c r="C108" s="4" t="s">
        <v>241</v>
      </c>
      <c r="D108" s="9">
        <v>170000</v>
      </c>
      <c r="E108" s="5" t="s">
        <v>242</v>
      </c>
      <c r="F108" s="4" t="s">
        <v>36</v>
      </c>
      <c r="G108" s="8">
        <v>43899</v>
      </c>
      <c r="H108" s="10">
        <v>11948</v>
      </c>
    </row>
    <row r="109" spans="1:8" ht="60" x14ac:dyDescent="0.25">
      <c r="A109" s="6">
        <v>108</v>
      </c>
      <c r="B109" s="4" t="s">
        <v>14</v>
      </c>
      <c r="C109" s="4" t="s">
        <v>243</v>
      </c>
      <c r="D109" s="9">
        <v>200000</v>
      </c>
      <c r="E109" s="5" t="s">
        <v>244</v>
      </c>
      <c r="F109" s="4" t="s">
        <v>36</v>
      </c>
      <c r="G109" s="8">
        <v>44386</v>
      </c>
      <c r="H109" s="10">
        <v>30912</v>
      </c>
    </row>
    <row r="110" spans="1:8" ht="75" x14ac:dyDescent="0.25">
      <c r="A110" s="6">
        <v>109</v>
      </c>
      <c r="B110" s="4" t="s">
        <v>14</v>
      </c>
      <c r="C110" s="4" t="s">
        <v>245</v>
      </c>
      <c r="D110" s="9">
        <v>100000</v>
      </c>
      <c r="E110" s="5" t="s">
        <v>246</v>
      </c>
      <c r="F110" s="4" t="s">
        <v>36</v>
      </c>
      <c r="G110" s="8">
        <v>44386</v>
      </c>
      <c r="H110" s="10">
        <v>30912</v>
      </c>
    </row>
    <row r="111" spans="1:8" ht="75" x14ac:dyDescent="0.25">
      <c r="A111" s="6">
        <v>110</v>
      </c>
      <c r="B111" s="4" t="s">
        <v>14</v>
      </c>
      <c r="C111" s="4" t="s">
        <v>247</v>
      </c>
      <c r="D111" s="9">
        <v>100000</v>
      </c>
      <c r="E111" s="5" t="s">
        <v>248</v>
      </c>
      <c r="F111" s="4" t="s">
        <v>36</v>
      </c>
      <c r="G111" s="8">
        <v>44386</v>
      </c>
      <c r="H111" s="10">
        <v>30912</v>
      </c>
    </row>
    <row r="112" spans="1:8" ht="75" x14ac:dyDescent="0.25">
      <c r="A112" s="6">
        <v>111</v>
      </c>
      <c r="B112" s="4" t="s">
        <v>14</v>
      </c>
      <c r="C112" s="4" t="s">
        <v>249</v>
      </c>
      <c r="D112" s="9">
        <v>200000</v>
      </c>
      <c r="E112" s="5" t="s">
        <v>250</v>
      </c>
      <c r="F112" s="4" t="s">
        <v>36</v>
      </c>
      <c r="G112" s="8">
        <v>44386</v>
      </c>
      <c r="H112" s="10">
        <v>30912</v>
      </c>
    </row>
    <row r="113" spans="1:8" ht="75" x14ac:dyDescent="0.25">
      <c r="A113" s="6">
        <v>112</v>
      </c>
      <c r="B113" s="4" t="s">
        <v>14</v>
      </c>
      <c r="C113" s="4" t="s">
        <v>251</v>
      </c>
      <c r="D113" s="9">
        <v>145000</v>
      </c>
      <c r="E113" s="5" t="s">
        <v>252</v>
      </c>
      <c r="F113" s="4" t="s">
        <v>36</v>
      </c>
      <c r="G113" s="8">
        <v>44386</v>
      </c>
      <c r="H113" s="10">
        <v>30912</v>
      </c>
    </row>
    <row r="114" spans="1:8" ht="75" x14ac:dyDescent="0.25">
      <c r="A114" s="6">
        <v>113</v>
      </c>
      <c r="B114" s="4" t="s">
        <v>14</v>
      </c>
      <c r="C114" s="4" t="s">
        <v>253</v>
      </c>
      <c r="D114" s="9">
        <v>150000</v>
      </c>
      <c r="E114" s="5" t="s">
        <v>254</v>
      </c>
      <c r="F114" s="4" t="s">
        <v>36</v>
      </c>
      <c r="G114" s="8">
        <v>44386</v>
      </c>
      <c r="H114" s="10">
        <v>30912</v>
      </c>
    </row>
    <row r="115" spans="1:8" ht="135" x14ac:dyDescent="0.25">
      <c r="A115" s="6">
        <v>114</v>
      </c>
      <c r="B115" s="4" t="s">
        <v>14</v>
      </c>
      <c r="C115" s="4" t="s">
        <v>255</v>
      </c>
      <c r="D115" s="9">
        <v>3600000</v>
      </c>
      <c r="E115" s="5" t="s">
        <v>256</v>
      </c>
      <c r="F115" s="4" t="s">
        <v>36</v>
      </c>
      <c r="G115" s="8">
        <v>44239</v>
      </c>
      <c r="H115" s="10">
        <v>7703</v>
      </c>
    </row>
    <row r="116" spans="1:8" ht="30" x14ac:dyDescent="0.25">
      <c r="A116" s="6">
        <v>115</v>
      </c>
      <c r="B116" s="4" t="s">
        <v>14</v>
      </c>
      <c r="C116" s="4" t="s">
        <v>257</v>
      </c>
      <c r="D116" s="9">
        <v>250000</v>
      </c>
      <c r="E116" s="5" t="s">
        <v>258</v>
      </c>
      <c r="F116" s="4" t="s">
        <v>36</v>
      </c>
      <c r="G116" s="8">
        <v>44239</v>
      </c>
      <c r="H116" s="10">
        <v>7703</v>
      </c>
    </row>
    <row r="117" spans="1:8" ht="135" x14ac:dyDescent="0.25">
      <c r="A117" s="6">
        <v>116</v>
      </c>
      <c r="B117" s="4" t="s">
        <v>14</v>
      </c>
      <c r="C117" s="4" t="s">
        <v>259</v>
      </c>
      <c r="D117" s="9">
        <v>100000</v>
      </c>
      <c r="E117" s="5" t="s">
        <v>260</v>
      </c>
      <c r="F117" s="4" t="s">
        <v>36</v>
      </c>
      <c r="G117" s="8">
        <v>44239</v>
      </c>
      <c r="H117" s="10">
        <v>7703</v>
      </c>
    </row>
    <row r="118" spans="1:8" ht="165" x14ac:dyDescent="0.25">
      <c r="A118" s="6">
        <v>117</v>
      </c>
      <c r="B118" s="4" t="s">
        <v>14</v>
      </c>
      <c r="C118" s="4" t="s">
        <v>261</v>
      </c>
      <c r="D118" s="9">
        <v>1200000</v>
      </c>
      <c r="E118" s="5" t="s">
        <v>262</v>
      </c>
      <c r="F118" s="4" t="s">
        <v>36</v>
      </c>
      <c r="G118" s="8">
        <v>44239</v>
      </c>
      <c r="H118" s="10">
        <v>7703</v>
      </c>
    </row>
    <row r="119" spans="1:8" x14ac:dyDescent="0.25">
      <c r="A119" s="6"/>
      <c r="B119" s="4"/>
      <c r="C119" s="4"/>
      <c r="D119" s="9"/>
      <c r="E119" s="5"/>
      <c r="F119" s="4"/>
      <c r="G119" s="8"/>
      <c r="H119" s="10"/>
    </row>
    <row r="120" spans="1:8" x14ac:dyDescent="0.25">
      <c r="A120" s="6"/>
      <c r="B120" s="4"/>
      <c r="C120" s="18" t="s">
        <v>263</v>
      </c>
      <c r="D120" s="19">
        <f>SUBTOTAL(109,D2:D119)</f>
        <v>37717802.660000004</v>
      </c>
      <c r="E120" s="5"/>
      <c r="F120" s="4"/>
      <c r="G120" s="8"/>
      <c r="H120" s="10"/>
    </row>
    <row r="121" spans="1:8" x14ac:dyDescent="0.25">
      <c r="A121" s="6"/>
      <c r="B121" s="4"/>
      <c r="C121" s="18" t="s">
        <v>264</v>
      </c>
      <c r="D121" s="19">
        <v>36994832.299999997</v>
      </c>
      <c r="E121" s="5"/>
      <c r="F121" s="4"/>
      <c r="G121" s="8"/>
      <c r="H121" s="10"/>
    </row>
    <row r="122" spans="1:8" x14ac:dyDescent="0.25">
      <c r="A122" s="6"/>
      <c r="B122" s="4"/>
      <c r="C122" s="4"/>
      <c r="D122" s="9"/>
      <c r="E122" s="5"/>
      <c r="F122" s="4"/>
      <c r="G122" s="8"/>
      <c r="H122" s="10"/>
    </row>
    <row r="123" spans="1:8" x14ac:dyDescent="0.25">
      <c r="A123" s="11"/>
      <c r="B123" s="12"/>
      <c r="C123" s="12"/>
      <c r="D123" s="13"/>
      <c r="E123" s="14"/>
      <c r="F123" s="12"/>
      <c r="G123" s="15"/>
      <c r="H123" s="16"/>
    </row>
    <row r="124" spans="1:8" x14ac:dyDescent="0.25">
      <c r="A124" s="6"/>
      <c r="B124" s="4"/>
      <c r="C124" s="4"/>
      <c r="D124" s="4"/>
      <c r="E124" s="5"/>
      <c r="F124" s="4"/>
      <c r="G124" s="4"/>
      <c r="H124" s="4"/>
    </row>
    <row r="125" spans="1:8" x14ac:dyDescent="0.25">
      <c r="A125" s="6"/>
      <c r="B125" s="4"/>
      <c r="C125" s="4"/>
      <c r="D125" s="4"/>
      <c r="E125" s="5"/>
      <c r="F125" s="4"/>
      <c r="G125" s="4"/>
      <c r="H125" s="4"/>
    </row>
    <row r="126" spans="1:8" x14ac:dyDescent="0.25">
      <c r="A126" s="6"/>
      <c r="B126" s="4"/>
      <c r="C126" s="4"/>
      <c r="D126" s="4"/>
      <c r="E126" s="5"/>
      <c r="F126" s="4"/>
      <c r="G126" s="4"/>
      <c r="H126" s="4"/>
    </row>
    <row r="127" spans="1:8" x14ac:dyDescent="0.25">
      <c r="A127" s="6"/>
      <c r="B127" s="4"/>
      <c r="C127" s="4"/>
      <c r="D127" s="4"/>
      <c r="E127" s="5"/>
      <c r="F127" s="4"/>
      <c r="G127" s="4"/>
      <c r="H127" s="4"/>
    </row>
    <row r="128" spans="1:8" x14ac:dyDescent="0.25">
      <c r="A128" s="6"/>
      <c r="B128" s="4"/>
      <c r="C128" s="4"/>
      <c r="D128" s="4"/>
      <c r="E128" s="5"/>
      <c r="F128" s="4"/>
      <c r="G128" s="4"/>
      <c r="H128" s="4"/>
    </row>
    <row r="129" spans="1:8" x14ac:dyDescent="0.25">
      <c r="A129" s="6"/>
      <c r="B129" s="4"/>
      <c r="C129" s="4"/>
      <c r="D129" s="4"/>
      <c r="E129" s="5"/>
      <c r="F129" s="4"/>
      <c r="G129" s="4"/>
      <c r="H129" s="4"/>
    </row>
    <row r="130" spans="1:8" x14ac:dyDescent="0.25">
      <c r="A130" s="6"/>
      <c r="B130" s="4"/>
      <c r="C130" s="4"/>
      <c r="D130" s="4"/>
      <c r="E130" s="5"/>
      <c r="F130" s="4"/>
      <c r="G130" s="4"/>
      <c r="H130" s="4"/>
    </row>
    <row r="131" spans="1:8" x14ac:dyDescent="0.25">
      <c r="A131" s="6"/>
      <c r="B131" s="4"/>
      <c r="C131" s="4"/>
      <c r="D131" s="4"/>
      <c r="E131" s="5"/>
      <c r="F131" s="4"/>
      <c r="G131" s="4"/>
      <c r="H131" s="4"/>
    </row>
    <row r="132" spans="1:8" x14ac:dyDescent="0.25">
      <c r="A132" s="6"/>
      <c r="B132" s="4"/>
      <c r="C132" s="4"/>
      <c r="D132" s="4"/>
      <c r="E132" s="5"/>
      <c r="F132" s="4"/>
      <c r="G132" s="4"/>
      <c r="H132" s="4"/>
    </row>
    <row r="133" spans="1:8" x14ac:dyDescent="0.25">
      <c r="A133" s="6"/>
      <c r="B133" s="4"/>
      <c r="C133" s="4"/>
      <c r="D133" s="4"/>
      <c r="E133" s="5"/>
      <c r="F133" s="4"/>
      <c r="G133" s="4"/>
      <c r="H133" s="4"/>
    </row>
    <row r="134" spans="1:8" x14ac:dyDescent="0.25">
      <c r="A134" s="6"/>
      <c r="B134" s="4"/>
      <c r="C134" s="4"/>
      <c r="D134" s="4"/>
      <c r="E134" s="5"/>
      <c r="F134" s="4"/>
      <c r="G134" s="4"/>
      <c r="H134" s="4"/>
    </row>
    <row r="135" spans="1:8" x14ac:dyDescent="0.25">
      <c r="A135" s="6"/>
      <c r="B135" s="4"/>
      <c r="C135" s="4"/>
      <c r="D135" s="4"/>
      <c r="E135" s="5"/>
      <c r="F135" s="4"/>
      <c r="G135" s="4"/>
      <c r="H135" s="4"/>
    </row>
    <row r="136" spans="1:8" x14ac:dyDescent="0.25">
      <c r="A136" s="6"/>
      <c r="B136" s="4"/>
      <c r="C136" s="4"/>
      <c r="D136" s="4"/>
      <c r="E136" s="5"/>
      <c r="F136" s="4"/>
      <c r="G136" s="4"/>
      <c r="H136" s="4"/>
    </row>
    <row r="137" spans="1:8" x14ac:dyDescent="0.25">
      <c r="A137" s="6"/>
      <c r="B137" s="4"/>
      <c r="C137" s="4"/>
      <c r="D137" s="4"/>
      <c r="E137" s="5"/>
      <c r="F137" s="4"/>
      <c r="G137" s="4"/>
      <c r="H137" s="4"/>
    </row>
    <row r="138" spans="1:8" x14ac:dyDescent="0.25">
      <c r="A138" s="6"/>
      <c r="B138" s="4"/>
      <c r="C138" s="4"/>
      <c r="D138" s="4"/>
      <c r="E138" s="5"/>
      <c r="F138" s="4"/>
      <c r="G138" s="4"/>
      <c r="H138" s="4"/>
    </row>
    <row r="139" spans="1:8" x14ac:dyDescent="0.25">
      <c r="A139" s="6"/>
      <c r="B139" s="4"/>
      <c r="C139" s="4"/>
      <c r="D139" s="4"/>
      <c r="E139" s="5"/>
      <c r="F139" s="4"/>
      <c r="G139" s="4"/>
      <c r="H139" s="4"/>
    </row>
    <row r="140" spans="1:8" x14ac:dyDescent="0.25">
      <c r="A140" s="6"/>
      <c r="B140" s="4"/>
      <c r="C140" s="4"/>
      <c r="D140" s="4"/>
      <c r="E140" s="5"/>
      <c r="F140" s="4"/>
      <c r="G140" s="4"/>
      <c r="H140" s="4"/>
    </row>
    <row r="141" spans="1:8" x14ac:dyDescent="0.25">
      <c r="A141" s="6"/>
      <c r="B141" s="4"/>
      <c r="C141" s="4"/>
      <c r="D141" s="4"/>
      <c r="E141" s="5"/>
      <c r="F141" s="4"/>
      <c r="G141" s="4"/>
      <c r="H141" s="4"/>
    </row>
    <row r="142" spans="1:8" x14ac:dyDescent="0.25">
      <c r="A142" s="6"/>
      <c r="B142" s="4"/>
      <c r="C142" s="4"/>
      <c r="D142" s="4"/>
      <c r="E142" s="5"/>
      <c r="F142" s="4"/>
      <c r="G142" s="4"/>
      <c r="H142" s="4"/>
    </row>
    <row r="143" spans="1:8" x14ac:dyDescent="0.25">
      <c r="A143" s="6"/>
      <c r="B143" s="4"/>
      <c r="C143" s="4"/>
      <c r="D143" s="4"/>
      <c r="E143" s="5"/>
      <c r="F143" s="4"/>
      <c r="G143" s="4"/>
      <c r="H143" s="4"/>
    </row>
    <row r="144" spans="1:8" x14ac:dyDescent="0.25">
      <c r="A144" s="6"/>
      <c r="B144" s="4"/>
      <c r="C144" s="4"/>
      <c r="D144" s="4"/>
      <c r="E144" s="5"/>
      <c r="F144" s="4"/>
      <c r="G144" s="4"/>
      <c r="H144" s="4"/>
    </row>
    <row r="145" spans="1:8" x14ac:dyDescent="0.25">
      <c r="A145" s="6"/>
      <c r="B145" s="4"/>
      <c r="C145" s="4"/>
      <c r="D145" s="4"/>
      <c r="E145" s="5"/>
      <c r="F145" s="4"/>
      <c r="G145" s="4"/>
      <c r="H145" s="4"/>
    </row>
    <row r="146" spans="1:8" x14ac:dyDescent="0.25">
      <c r="A146" s="6"/>
      <c r="B146" s="4"/>
      <c r="C146" s="4"/>
      <c r="D146" s="4"/>
      <c r="E146" s="5"/>
      <c r="F146" s="4"/>
      <c r="G146" s="4"/>
      <c r="H146" s="4"/>
    </row>
    <row r="147" spans="1:8" x14ac:dyDescent="0.25">
      <c r="A147" s="6"/>
      <c r="B147" s="4"/>
      <c r="C147" s="4"/>
      <c r="D147" s="4"/>
      <c r="E147" s="5"/>
      <c r="F147" s="4"/>
      <c r="G147" s="4"/>
      <c r="H147" s="4"/>
    </row>
    <row r="148" spans="1:8" x14ac:dyDescent="0.25">
      <c r="A148" s="6"/>
      <c r="B148" s="4"/>
      <c r="C148" s="4"/>
      <c r="D148" s="4"/>
      <c r="E148" s="5"/>
      <c r="F148" s="4"/>
      <c r="G148" s="4"/>
      <c r="H148" s="4"/>
    </row>
    <row r="149" spans="1:8" x14ac:dyDescent="0.25">
      <c r="A149" s="6"/>
      <c r="B149" s="4"/>
      <c r="C149" s="4"/>
      <c r="D149" s="4"/>
      <c r="E149" s="5"/>
      <c r="F149" s="4"/>
      <c r="G149" s="4"/>
      <c r="H149" s="4"/>
    </row>
    <row r="150" spans="1:8" x14ac:dyDescent="0.25">
      <c r="A150" s="6"/>
      <c r="B150" s="4"/>
      <c r="C150" s="4"/>
      <c r="D150" s="4"/>
      <c r="E150" s="5"/>
      <c r="F150" s="4"/>
      <c r="G150" s="4"/>
      <c r="H150" s="4"/>
    </row>
    <row r="151" spans="1:8" x14ac:dyDescent="0.25">
      <c r="A151" s="6"/>
      <c r="B151" s="4"/>
      <c r="C151" s="4"/>
      <c r="D151" s="4"/>
      <c r="E151" s="5"/>
      <c r="F151" s="4"/>
      <c r="G151" s="4"/>
      <c r="H151" s="4"/>
    </row>
    <row r="152" spans="1:8" x14ac:dyDescent="0.25">
      <c r="A152" s="6"/>
      <c r="B152" s="4"/>
      <c r="C152" s="4"/>
      <c r="D152" s="4"/>
      <c r="E152" s="5"/>
      <c r="F152" s="4"/>
      <c r="G152" s="4"/>
      <c r="H152" s="4"/>
    </row>
    <row r="153" spans="1:8" x14ac:dyDescent="0.25">
      <c r="A153" s="6"/>
      <c r="B153" s="4"/>
      <c r="C153" s="4"/>
      <c r="D153" s="4"/>
      <c r="E153" s="5"/>
      <c r="F153" s="4"/>
      <c r="G153" s="4"/>
      <c r="H153" s="4"/>
    </row>
    <row r="154" spans="1:8" x14ac:dyDescent="0.25">
      <c r="A154" s="6"/>
      <c r="B154" s="4"/>
      <c r="C154" s="4"/>
      <c r="D154" s="4"/>
      <c r="E154" s="5"/>
      <c r="F154" s="4"/>
      <c r="G154" s="4"/>
      <c r="H154" s="4"/>
    </row>
    <row r="155" spans="1:8" x14ac:dyDescent="0.25">
      <c r="A155" s="6"/>
      <c r="B155" s="4"/>
      <c r="C155" s="4"/>
      <c r="D155" s="4"/>
      <c r="E155" s="5"/>
      <c r="F155" s="4"/>
      <c r="G155" s="4"/>
      <c r="H155" s="4"/>
    </row>
    <row r="156" spans="1:8" x14ac:dyDescent="0.25">
      <c r="A156" s="6"/>
      <c r="B156" s="4"/>
      <c r="C156" s="4"/>
      <c r="D156" s="4"/>
      <c r="E156" s="5"/>
      <c r="F156" s="4"/>
      <c r="G156" s="4"/>
      <c r="H156" s="4"/>
    </row>
    <row r="157" spans="1:8" x14ac:dyDescent="0.25">
      <c r="A157" s="6"/>
      <c r="B157" s="4"/>
      <c r="C157" s="4"/>
      <c r="D157" s="4"/>
      <c r="E157" s="5"/>
      <c r="F157" s="4"/>
      <c r="G157" s="4"/>
      <c r="H157" s="4"/>
    </row>
    <row r="158" spans="1:8" x14ac:dyDescent="0.25">
      <c r="A158" s="6"/>
      <c r="B158" s="4"/>
      <c r="C158" s="4"/>
      <c r="D158" s="4"/>
      <c r="E158" s="5"/>
      <c r="F158" s="4"/>
      <c r="G158" s="4"/>
      <c r="H158" s="4"/>
    </row>
    <row r="159" spans="1:8" x14ac:dyDescent="0.25">
      <c r="A159" s="6"/>
      <c r="B159" s="4"/>
      <c r="C159" s="4"/>
      <c r="D159" s="4"/>
      <c r="E159" s="5"/>
      <c r="F159" s="4"/>
      <c r="G159" s="4"/>
      <c r="H159" s="4"/>
    </row>
    <row r="160" spans="1:8" x14ac:dyDescent="0.25">
      <c r="A160" s="6"/>
      <c r="B160" s="4"/>
      <c r="C160" s="4"/>
      <c r="D160" s="4"/>
      <c r="E160" s="5"/>
      <c r="F160" s="4"/>
      <c r="G160" s="4"/>
      <c r="H160" s="4"/>
    </row>
    <row r="161" spans="1:8" x14ac:dyDescent="0.25">
      <c r="A161" s="6"/>
      <c r="B161" s="4"/>
      <c r="C161" s="4"/>
      <c r="D161" s="4"/>
      <c r="E161" s="5"/>
      <c r="F161" s="4"/>
      <c r="G161" s="4"/>
      <c r="H161" s="4"/>
    </row>
    <row r="162" spans="1:8" x14ac:dyDescent="0.25">
      <c r="A162" s="6"/>
      <c r="B162" s="4"/>
      <c r="C162" s="4"/>
      <c r="D162" s="4"/>
      <c r="E162" s="5"/>
      <c r="F162" s="4"/>
      <c r="G162" s="4"/>
      <c r="H162" s="4"/>
    </row>
    <row r="163" spans="1:8" x14ac:dyDescent="0.25">
      <c r="A163" s="6"/>
      <c r="B163" s="4"/>
      <c r="C163" s="4"/>
      <c r="D163" s="4"/>
      <c r="E163" s="5"/>
      <c r="F163" s="4"/>
      <c r="G163" s="4"/>
      <c r="H163" s="4"/>
    </row>
    <row r="164" spans="1:8" x14ac:dyDescent="0.25">
      <c r="A164" s="6"/>
      <c r="B164" s="4"/>
      <c r="C164" s="4"/>
      <c r="D164" s="4"/>
      <c r="E164" s="5"/>
      <c r="F164" s="4"/>
      <c r="G164" s="4"/>
      <c r="H164" s="4"/>
    </row>
    <row r="165" spans="1:8" x14ac:dyDescent="0.25">
      <c r="A165" s="6"/>
      <c r="B165" s="4"/>
      <c r="C165" s="4"/>
      <c r="D165" s="4"/>
      <c r="E165" s="5"/>
      <c r="F165" s="4"/>
      <c r="G165" s="4"/>
      <c r="H165" s="4"/>
    </row>
    <row r="166" spans="1:8" x14ac:dyDescent="0.25">
      <c r="A166" s="6"/>
      <c r="B166" s="4"/>
      <c r="C166" s="4"/>
      <c r="D166" s="4"/>
      <c r="E166" s="5"/>
      <c r="F166" s="4"/>
      <c r="G166" s="4"/>
      <c r="H166" s="4"/>
    </row>
    <row r="167" spans="1:8" x14ac:dyDescent="0.25">
      <c r="A167" s="6"/>
      <c r="B167" s="4"/>
      <c r="C167" s="4"/>
      <c r="D167" s="4"/>
      <c r="E167" s="5"/>
      <c r="F167" s="4"/>
      <c r="G167" s="4"/>
      <c r="H167" s="4"/>
    </row>
    <row r="168" spans="1:8" x14ac:dyDescent="0.25">
      <c r="A168" s="6"/>
      <c r="B168" s="4"/>
      <c r="C168" s="4"/>
      <c r="D168" s="4"/>
      <c r="E168" s="5"/>
      <c r="F168" s="4"/>
      <c r="G168" s="4"/>
      <c r="H168" s="4"/>
    </row>
    <row r="169" spans="1:8" x14ac:dyDescent="0.25">
      <c r="A169" s="6"/>
      <c r="B169" s="4"/>
      <c r="C169" s="4"/>
      <c r="D169" s="4"/>
      <c r="E169" s="5"/>
      <c r="F169" s="4"/>
      <c r="G169" s="4"/>
      <c r="H169" s="4"/>
    </row>
    <row r="170" spans="1:8" x14ac:dyDescent="0.25">
      <c r="A170" s="6"/>
      <c r="B170" s="4"/>
      <c r="C170" s="4"/>
      <c r="D170" s="4"/>
      <c r="E170" s="5"/>
      <c r="F170" s="4"/>
      <c r="G170" s="4"/>
      <c r="H170" s="4"/>
    </row>
    <row r="171" spans="1:8" x14ac:dyDescent="0.25">
      <c r="A171" s="6"/>
      <c r="B171" s="4"/>
      <c r="C171" s="4"/>
      <c r="D171" s="4"/>
      <c r="E171" s="5"/>
      <c r="F171" s="4"/>
      <c r="G171" s="4"/>
      <c r="H171" s="4"/>
    </row>
    <row r="172" spans="1:8" x14ac:dyDescent="0.25">
      <c r="A172" s="6"/>
      <c r="B172" s="4"/>
      <c r="C172" s="4"/>
      <c r="D172" s="4"/>
      <c r="E172" s="5"/>
      <c r="F172" s="4"/>
      <c r="G172" s="4"/>
      <c r="H172" s="4"/>
    </row>
    <row r="173" spans="1:8" x14ac:dyDescent="0.25">
      <c r="A173" s="6"/>
      <c r="B173" s="4"/>
      <c r="C173" s="4"/>
      <c r="D173" s="4"/>
      <c r="E173" s="5"/>
      <c r="F173" s="4"/>
      <c r="G173" s="4"/>
      <c r="H173" s="4"/>
    </row>
    <row r="174" spans="1:8" x14ac:dyDescent="0.25">
      <c r="A174" s="6"/>
      <c r="B174" s="4"/>
      <c r="C174" s="4"/>
      <c r="D174" s="4"/>
      <c r="E174" s="5"/>
      <c r="F174" s="4"/>
      <c r="G174" s="4"/>
      <c r="H174" s="4"/>
    </row>
    <row r="175" spans="1:8" x14ac:dyDescent="0.25">
      <c r="A175" s="6"/>
      <c r="B175" s="4"/>
      <c r="C175" s="4"/>
      <c r="D175" s="4"/>
      <c r="E175" s="5"/>
      <c r="F175" s="4"/>
      <c r="G175" s="4"/>
      <c r="H175" s="4"/>
    </row>
    <row r="176" spans="1:8" x14ac:dyDescent="0.25">
      <c r="A176" s="6"/>
      <c r="B176" s="4"/>
      <c r="C176" s="4"/>
      <c r="D176" s="4"/>
      <c r="E176" s="5"/>
      <c r="F176" s="4"/>
      <c r="G176" s="4"/>
      <c r="H176" s="4"/>
    </row>
    <row r="177" spans="1:8" x14ac:dyDescent="0.25">
      <c r="A177" s="6"/>
      <c r="B177" s="4"/>
      <c r="C177" s="4"/>
      <c r="D177" s="4"/>
      <c r="E177" s="5"/>
      <c r="F177" s="4"/>
      <c r="G177" s="4"/>
      <c r="H177" s="4"/>
    </row>
    <row r="178" spans="1:8" x14ac:dyDescent="0.25">
      <c r="A178" s="6"/>
      <c r="B178" s="4"/>
      <c r="C178" s="4"/>
      <c r="D178" s="4"/>
      <c r="E178" s="5"/>
      <c r="F178" s="4"/>
      <c r="G178" s="4"/>
      <c r="H178" s="4"/>
    </row>
    <row r="179" spans="1:8" x14ac:dyDescent="0.25">
      <c r="A179" s="6"/>
      <c r="B179" s="4"/>
      <c r="C179" s="4"/>
      <c r="D179" s="4"/>
      <c r="E179" s="5"/>
      <c r="F179" s="4"/>
      <c r="G179" s="4"/>
      <c r="H179" s="4"/>
    </row>
    <row r="180" spans="1:8" x14ac:dyDescent="0.25">
      <c r="A180" s="6"/>
      <c r="B180" s="4"/>
      <c r="C180" s="4"/>
      <c r="D180" s="4"/>
      <c r="E180" s="5"/>
      <c r="F180" s="4"/>
      <c r="G180" s="4"/>
      <c r="H180" s="4"/>
    </row>
    <row r="181" spans="1:8" x14ac:dyDescent="0.25">
      <c r="A181" s="6"/>
      <c r="B181" s="4"/>
      <c r="C181" s="4"/>
      <c r="D181" s="4"/>
      <c r="E181" s="5"/>
      <c r="F181" s="4"/>
      <c r="G181" s="4"/>
      <c r="H181" s="4"/>
    </row>
    <row r="182" spans="1:8" x14ac:dyDescent="0.25">
      <c r="A182" s="6"/>
      <c r="B182" s="4"/>
      <c r="C182" s="4"/>
      <c r="D182" s="4"/>
      <c r="E182" s="5"/>
      <c r="F182" s="4"/>
      <c r="G182" s="4"/>
      <c r="H182" s="4"/>
    </row>
    <row r="183" spans="1:8" x14ac:dyDescent="0.25">
      <c r="A183" s="6"/>
      <c r="B183" s="4"/>
      <c r="C183" s="4"/>
      <c r="D183" s="4"/>
      <c r="E183" s="5"/>
      <c r="F183" s="4"/>
      <c r="G183" s="4"/>
      <c r="H183" s="4"/>
    </row>
    <row r="184" spans="1:8" x14ac:dyDescent="0.25">
      <c r="A184" s="6"/>
      <c r="B184" s="4"/>
      <c r="C184" s="4"/>
      <c r="D184" s="4"/>
      <c r="E184" s="5"/>
      <c r="F184" s="4"/>
      <c r="G184" s="4"/>
      <c r="H184" s="4"/>
    </row>
    <row r="185" spans="1:8" x14ac:dyDescent="0.25">
      <c r="A185" s="6"/>
      <c r="B185" s="4"/>
      <c r="C185" s="4"/>
      <c r="D185" s="4"/>
      <c r="E185" s="5"/>
      <c r="F185" s="4"/>
      <c r="G185" s="4"/>
      <c r="H185" s="4"/>
    </row>
    <row r="186" spans="1:8" x14ac:dyDescent="0.25">
      <c r="A186" s="6"/>
      <c r="B186" s="4"/>
      <c r="C186" s="4"/>
      <c r="D186" s="4"/>
      <c r="E186" s="5"/>
      <c r="F186" s="4"/>
      <c r="G186" s="4"/>
      <c r="H186" s="4"/>
    </row>
    <row r="187" spans="1:8" x14ac:dyDescent="0.25">
      <c r="A187" s="6"/>
      <c r="B187" s="4"/>
      <c r="C187" s="4"/>
      <c r="D187" s="4"/>
      <c r="E187" s="5"/>
      <c r="F187" s="4"/>
      <c r="G187" s="4"/>
      <c r="H187" s="4"/>
    </row>
    <row r="188" spans="1:8" x14ac:dyDescent="0.25">
      <c r="A188" s="6"/>
      <c r="B188" s="4"/>
      <c r="C188" s="4"/>
      <c r="D188" s="4"/>
      <c r="E188" s="5"/>
      <c r="F188" s="4"/>
      <c r="G188" s="4"/>
      <c r="H188" s="4"/>
    </row>
    <row r="189" spans="1:8" x14ac:dyDescent="0.25">
      <c r="A189" s="6"/>
      <c r="B189" s="4"/>
      <c r="C189" s="4"/>
      <c r="D189" s="4"/>
      <c r="E189" s="5"/>
      <c r="F189" s="4"/>
      <c r="G189" s="4"/>
      <c r="H189" s="4"/>
    </row>
    <row r="190" spans="1:8" x14ac:dyDescent="0.25">
      <c r="A190" s="6"/>
      <c r="B190" s="4"/>
      <c r="C190" s="4"/>
      <c r="D190" s="4"/>
      <c r="E190" s="5"/>
      <c r="F190" s="4"/>
      <c r="G190" s="4"/>
      <c r="H190" s="4"/>
    </row>
    <row r="191" spans="1:8" x14ac:dyDescent="0.25">
      <c r="A191" s="6"/>
      <c r="B191" s="4"/>
      <c r="C191" s="4"/>
      <c r="D191" s="4"/>
      <c r="E191" s="5"/>
      <c r="F191" s="4"/>
      <c r="G191" s="4"/>
      <c r="H191" s="4"/>
    </row>
    <row r="192" spans="1:8" x14ac:dyDescent="0.25">
      <c r="A192" s="6"/>
      <c r="B192" s="4"/>
      <c r="C192" s="4"/>
      <c r="D192" s="4"/>
      <c r="E192" s="5"/>
      <c r="F192" s="4"/>
      <c r="G192" s="4"/>
      <c r="H192" s="4"/>
    </row>
    <row r="193" spans="1:8" x14ac:dyDescent="0.25">
      <c r="A193" s="6"/>
      <c r="B193" s="4"/>
      <c r="C193" s="4"/>
      <c r="D193" s="4"/>
      <c r="E193" s="5"/>
      <c r="F193" s="4"/>
      <c r="G193" s="4"/>
      <c r="H193" s="4"/>
    </row>
    <row r="194" spans="1:8" x14ac:dyDescent="0.25">
      <c r="A194" s="6"/>
      <c r="B194" s="4"/>
      <c r="C194" s="4"/>
      <c r="D194" s="4"/>
      <c r="E194" s="5"/>
      <c r="F194" s="4"/>
      <c r="G194" s="4"/>
      <c r="H194" s="4"/>
    </row>
    <row r="195" spans="1:8" x14ac:dyDescent="0.25">
      <c r="A195" s="6"/>
      <c r="B195" s="4"/>
      <c r="C195" s="4"/>
      <c r="D195" s="4"/>
      <c r="E195" s="5"/>
      <c r="F195" s="4"/>
      <c r="G195" s="4"/>
      <c r="H195" s="4"/>
    </row>
    <row r="196" spans="1:8" x14ac:dyDescent="0.25">
      <c r="A196" s="6"/>
      <c r="B196" s="4"/>
      <c r="C196" s="4"/>
      <c r="D196" s="4"/>
      <c r="E196" s="5"/>
      <c r="F196" s="4"/>
      <c r="G196" s="4"/>
      <c r="H196" s="4"/>
    </row>
    <row r="197" spans="1:8" x14ac:dyDescent="0.25">
      <c r="A197" s="6"/>
      <c r="B197" s="4"/>
      <c r="C197" s="4"/>
      <c r="D197" s="4"/>
      <c r="E197" s="5"/>
      <c r="F197" s="4"/>
      <c r="G197" s="4"/>
      <c r="H197" s="4"/>
    </row>
    <row r="198" spans="1:8" x14ac:dyDescent="0.25">
      <c r="A198" s="6"/>
      <c r="B198" s="4"/>
      <c r="C198" s="4"/>
      <c r="D198" s="4"/>
      <c r="E198" s="5"/>
      <c r="F198" s="4"/>
      <c r="G198" s="4"/>
      <c r="H198" s="4"/>
    </row>
    <row r="199" spans="1:8" x14ac:dyDescent="0.25">
      <c r="A199" s="6"/>
      <c r="B199" s="4"/>
      <c r="C199" s="4"/>
      <c r="D199" s="4"/>
      <c r="E199" s="5"/>
      <c r="F199" s="4"/>
      <c r="G199" s="4"/>
      <c r="H199" s="4"/>
    </row>
    <row r="200" spans="1:8" x14ac:dyDescent="0.25">
      <c r="A200" s="6"/>
      <c r="B200" s="4"/>
      <c r="C200" s="4"/>
      <c r="D200" s="4"/>
      <c r="E200" s="5"/>
      <c r="F200" s="4"/>
      <c r="G200" s="4"/>
      <c r="H200" s="4"/>
    </row>
    <row r="201" spans="1:8" x14ac:dyDescent="0.25">
      <c r="A201" s="6"/>
      <c r="B201" s="4"/>
      <c r="C201" s="4"/>
      <c r="D201" s="4"/>
      <c r="E201" s="5"/>
      <c r="F201" s="4"/>
      <c r="G201" s="4"/>
      <c r="H201" s="4"/>
    </row>
    <row r="202" spans="1:8" x14ac:dyDescent="0.25">
      <c r="E202" s="1"/>
    </row>
    <row r="203" spans="1:8" x14ac:dyDescent="0.25">
      <c r="E203" s="1"/>
    </row>
    <row r="204" spans="1:8" x14ac:dyDescent="0.25">
      <c r="E204" s="1"/>
    </row>
    <row r="205" spans="1:8" x14ac:dyDescent="0.25">
      <c r="E205" s="1"/>
    </row>
    <row r="206" spans="1:8" x14ac:dyDescent="0.25">
      <c r="E206" s="1"/>
    </row>
    <row r="207" spans="1:8" x14ac:dyDescent="0.25">
      <c r="E207" s="1"/>
    </row>
    <row r="208" spans="1:8" x14ac:dyDescent="0.25">
      <c r="E208" s="1"/>
    </row>
    <row r="209" spans="5:5" x14ac:dyDescent="0.25">
      <c r="E209" s="1"/>
    </row>
    <row r="210" spans="5:5" x14ac:dyDescent="0.25">
      <c r="E210" s="1"/>
    </row>
    <row r="211" spans="5:5" x14ac:dyDescent="0.25">
      <c r="E211" s="1"/>
    </row>
    <row r="212" spans="5:5" x14ac:dyDescent="0.25">
      <c r="E212" s="1"/>
    </row>
    <row r="213" spans="5:5" x14ac:dyDescent="0.25">
      <c r="E213" s="1"/>
    </row>
    <row r="214" spans="5:5" x14ac:dyDescent="0.25">
      <c r="E214" s="1"/>
    </row>
    <row r="215" spans="5:5" x14ac:dyDescent="0.25">
      <c r="E215" s="1"/>
    </row>
    <row r="216" spans="5:5" x14ac:dyDescent="0.25">
      <c r="E216" s="1"/>
    </row>
    <row r="217" spans="5:5" x14ac:dyDescent="0.25">
      <c r="E217" s="1"/>
    </row>
    <row r="218" spans="5:5" x14ac:dyDescent="0.25">
      <c r="E218" s="1"/>
    </row>
    <row r="219" spans="5:5" x14ac:dyDescent="0.25">
      <c r="E219" s="1"/>
    </row>
    <row r="220" spans="5:5" x14ac:dyDescent="0.25">
      <c r="E220" s="1"/>
    </row>
    <row r="221" spans="5:5" x14ac:dyDescent="0.25">
      <c r="E221" s="1"/>
    </row>
    <row r="222" spans="5:5" x14ac:dyDescent="0.25">
      <c r="E222" s="1"/>
    </row>
    <row r="223" spans="5:5" x14ac:dyDescent="0.25">
      <c r="E223" s="1"/>
    </row>
    <row r="224" spans="5:5" x14ac:dyDescent="0.25">
      <c r="E224" s="1"/>
    </row>
    <row r="225" spans="5:5" x14ac:dyDescent="0.25">
      <c r="E225" s="1"/>
    </row>
    <row r="226" spans="5:5" x14ac:dyDescent="0.25">
      <c r="E226" s="1"/>
    </row>
    <row r="227" spans="5:5" x14ac:dyDescent="0.25">
      <c r="E227" s="1"/>
    </row>
    <row r="228" spans="5:5" x14ac:dyDescent="0.25">
      <c r="E228" s="1"/>
    </row>
    <row r="229" spans="5:5" x14ac:dyDescent="0.25">
      <c r="E229" s="1"/>
    </row>
    <row r="230" spans="5:5" x14ac:dyDescent="0.25">
      <c r="E230" s="1"/>
    </row>
    <row r="231" spans="5:5" x14ac:dyDescent="0.25">
      <c r="E231" s="1"/>
    </row>
    <row r="232" spans="5:5" x14ac:dyDescent="0.25">
      <c r="E232" s="1"/>
    </row>
    <row r="233" spans="5:5" x14ac:dyDescent="0.25">
      <c r="E233" s="1"/>
    </row>
    <row r="234" spans="5:5" x14ac:dyDescent="0.25">
      <c r="E234" s="1"/>
    </row>
    <row r="235" spans="5:5" x14ac:dyDescent="0.25">
      <c r="E235" s="1"/>
    </row>
    <row r="236" spans="5:5" x14ac:dyDescent="0.25">
      <c r="E236" s="1"/>
    </row>
    <row r="237" spans="5:5" x14ac:dyDescent="0.25">
      <c r="E237" s="1"/>
    </row>
    <row r="238" spans="5:5" x14ac:dyDescent="0.25">
      <c r="E238" s="1"/>
    </row>
    <row r="239" spans="5:5" x14ac:dyDescent="0.25">
      <c r="E239" s="1"/>
    </row>
    <row r="240" spans="5:5" x14ac:dyDescent="0.25">
      <c r="E240" s="1"/>
    </row>
    <row r="241" spans="5:5" x14ac:dyDescent="0.25">
      <c r="E241" s="1"/>
    </row>
    <row r="242" spans="5:5" x14ac:dyDescent="0.25">
      <c r="E242" s="1"/>
    </row>
    <row r="243" spans="5:5" x14ac:dyDescent="0.25">
      <c r="E243" s="1"/>
    </row>
    <row r="244" spans="5:5" x14ac:dyDescent="0.25">
      <c r="E244" s="1"/>
    </row>
    <row r="245" spans="5:5" x14ac:dyDescent="0.25">
      <c r="E245" s="1"/>
    </row>
    <row r="246" spans="5:5" x14ac:dyDescent="0.25">
      <c r="E246" s="1"/>
    </row>
    <row r="247" spans="5:5" x14ac:dyDescent="0.25">
      <c r="E247" s="1"/>
    </row>
    <row r="248" spans="5:5" x14ac:dyDescent="0.25">
      <c r="E248" s="1"/>
    </row>
    <row r="249" spans="5:5" x14ac:dyDescent="0.25">
      <c r="E249" s="1"/>
    </row>
    <row r="250" spans="5:5" x14ac:dyDescent="0.25">
      <c r="E250" s="1"/>
    </row>
    <row r="251" spans="5:5" x14ac:dyDescent="0.25">
      <c r="E251" s="1"/>
    </row>
    <row r="252" spans="5:5" x14ac:dyDescent="0.25">
      <c r="E252" s="1"/>
    </row>
    <row r="253" spans="5:5" x14ac:dyDescent="0.25">
      <c r="E253" s="1"/>
    </row>
    <row r="254" spans="5:5" x14ac:dyDescent="0.25">
      <c r="E254" s="1"/>
    </row>
    <row r="255" spans="5:5" x14ac:dyDescent="0.25">
      <c r="E255" s="1"/>
    </row>
    <row r="256" spans="5:5" x14ac:dyDescent="0.25">
      <c r="E256" s="1"/>
    </row>
    <row r="257" spans="5:5" x14ac:dyDescent="0.25">
      <c r="E257" s="1"/>
    </row>
    <row r="258" spans="5:5" x14ac:dyDescent="0.25">
      <c r="E258" s="1"/>
    </row>
    <row r="259" spans="5:5" x14ac:dyDescent="0.25">
      <c r="E259" s="1"/>
    </row>
    <row r="260" spans="5:5" x14ac:dyDescent="0.25">
      <c r="E260" s="1"/>
    </row>
    <row r="261" spans="5:5" x14ac:dyDescent="0.25">
      <c r="E261" s="1"/>
    </row>
    <row r="262" spans="5:5" x14ac:dyDescent="0.25">
      <c r="E262" s="1"/>
    </row>
    <row r="263" spans="5:5" x14ac:dyDescent="0.25">
      <c r="E263" s="1"/>
    </row>
    <row r="264" spans="5:5" x14ac:dyDescent="0.25">
      <c r="E264" s="1"/>
    </row>
    <row r="265" spans="5:5" x14ac:dyDescent="0.25">
      <c r="E265" s="1"/>
    </row>
    <row r="266" spans="5:5" x14ac:dyDescent="0.25">
      <c r="E266" s="1"/>
    </row>
    <row r="267" spans="5:5" x14ac:dyDescent="0.25">
      <c r="E267" s="1"/>
    </row>
    <row r="268" spans="5:5" x14ac:dyDescent="0.25">
      <c r="E268" s="1"/>
    </row>
    <row r="269" spans="5:5" x14ac:dyDescent="0.25">
      <c r="E269" s="1"/>
    </row>
    <row r="270" spans="5:5" x14ac:dyDescent="0.25">
      <c r="E270" s="1"/>
    </row>
    <row r="271" spans="5:5" x14ac:dyDescent="0.25">
      <c r="E271" s="1"/>
    </row>
    <row r="272" spans="5:5" x14ac:dyDescent="0.25">
      <c r="E272" s="1"/>
    </row>
    <row r="273" spans="5:5" x14ac:dyDescent="0.25">
      <c r="E273" s="1"/>
    </row>
    <row r="274" spans="5:5" x14ac:dyDescent="0.25">
      <c r="E274" s="1"/>
    </row>
    <row r="275" spans="5:5" x14ac:dyDescent="0.25">
      <c r="E275" s="1"/>
    </row>
    <row r="276" spans="5:5" x14ac:dyDescent="0.25">
      <c r="E276" s="1"/>
    </row>
    <row r="277" spans="5:5" x14ac:dyDescent="0.25">
      <c r="E277" s="1"/>
    </row>
    <row r="278" spans="5:5" x14ac:dyDescent="0.25">
      <c r="E278" s="1"/>
    </row>
    <row r="279" spans="5:5" x14ac:dyDescent="0.25">
      <c r="E279" s="1"/>
    </row>
    <row r="280" spans="5:5" x14ac:dyDescent="0.25">
      <c r="E280" s="1"/>
    </row>
    <row r="281" spans="5:5" x14ac:dyDescent="0.25">
      <c r="E281" s="1"/>
    </row>
    <row r="282" spans="5:5" x14ac:dyDescent="0.25">
      <c r="E282" s="1"/>
    </row>
    <row r="283" spans="5:5" x14ac:dyDescent="0.25">
      <c r="E283" s="1"/>
    </row>
    <row r="284" spans="5:5" x14ac:dyDescent="0.25">
      <c r="E284" s="1"/>
    </row>
    <row r="285" spans="5:5" x14ac:dyDescent="0.25">
      <c r="E285" s="1"/>
    </row>
    <row r="286" spans="5:5" x14ac:dyDescent="0.25">
      <c r="E286" s="1"/>
    </row>
    <row r="287" spans="5:5" x14ac:dyDescent="0.25">
      <c r="E287" s="1"/>
    </row>
    <row r="288" spans="5:5" x14ac:dyDescent="0.25">
      <c r="E288" s="1"/>
    </row>
    <row r="289" spans="5:5" x14ac:dyDescent="0.25">
      <c r="E289" s="1"/>
    </row>
    <row r="290" spans="5:5" x14ac:dyDescent="0.25">
      <c r="E290" s="1"/>
    </row>
    <row r="291" spans="5:5" x14ac:dyDescent="0.25">
      <c r="E291" s="1"/>
    </row>
    <row r="292" spans="5:5" x14ac:dyDescent="0.25">
      <c r="E292" s="1"/>
    </row>
    <row r="293" spans="5:5" x14ac:dyDescent="0.25">
      <c r="E293" s="1"/>
    </row>
    <row r="294" spans="5:5" x14ac:dyDescent="0.25">
      <c r="E294" s="1"/>
    </row>
    <row r="295" spans="5:5" x14ac:dyDescent="0.25">
      <c r="E295" s="1"/>
    </row>
    <row r="296" spans="5:5" x14ac:dyDescent="0.25">
      <c r="E296" s="1"/>
    </row>
    <row r="297" spans="5:5" x14ac:dyDescent="0.25">
      <c r="E297" s="1"/>
    </row>
    <row r="298" spans="5:5" x14ac:dyDescent="0.25">
      <c r="E298" s="1"/>
    </row>
    <row r="299" spans="5:5" x14ac:dyDescent="0.25">
      <c r="E299" s="1"/>
    </row>
    <row r="300" spans="5:5" x14ac:dyDescent="0.25">
      <c r="E300" s="1"/>
    </row>
    <row r="301" spans="5:5" x14ac:dyDescent="0.25">
      <c r="E301" s="1"/>
    </row>
    <row r="302" spans="5:5" x14ac:dyDescent="0.25">
      <c r="E302" s="1"/>
    </row>
    <row r="303" spans="5:5" x14ac:dyDescent="0.25">
      <c r="E303" s="1"/>
    </row>
    <row r="304" spans="5:5" x14ac:dyDescent="0.25">
      <c r="E304" s="1"/>
    </row>
    <row r="305" spans="5:5" x14ac:dyDescent="0.25">
      <c r="E305" s="1"/>
    </row>
    <row r="306" spans="5:5" x14ac:dyDescent="0.25">
      <c r="E306" s="1"/>
    </row>
    <row r="307" spans="5:5" x14ac:dyDescent="0.25">
      <c r="E307" s="1"/>
    </row>
    <row r="308" spans="5:5" x14ac:dyDescent="0.25">
      <c r="E308" s="1"/>
    </row>
    <row r="309" spans="5:5" x14ac:dyDescent="0.25">
      <c r="E309" s="1"/>
    </row>
    <row r="310" spans="5:5" x14ac:dyDescent="0.25">
      <c r="E310" s="1"/>
    </row>
    <row r="311" spans="5:5" x14ac:dyDescent="0.25">
      <c r="E311" s="1"/>
    </row>
    <row r="312" spans="5:5" x14ac:dyDescent="0.25">
      <c r="E312" s="1"/>
    </row>
    <row r="313" spans="5:5" x14ac:dyDescent="0.25">
      <c r="E313" s="1"/>
    </row>
    <row r="314" spans="5:5" x14ac:dyDescent="0.25">
      <c r="E314" s="1"/>
    </row>
    <row r="315" spans="5:5" x14ac:dyDescent="0.25">
      <c r="E315" s="1"/>
    </row>
    <row r="316" spans="5:5" x14ac:dyDescent="0.25">
      <c r="E316" s="1"/>
    </row>
    <row r="317" spans="5:5" x14ac:dyDescent="0.25">
      <c r="E317" s="1"/>
    </row>
    <row r="318" spans="5:5" x14ac:dyDescent="0.25">
      <c r="E318" s="1"/>
    </row>
    <row r="319" spans="5:5" x14ac:dyDescent="0.25">
      <c r="E319" s="1"/>
    </row>
    <row r="320" spans="5:5" x14ac:dyDescent="0.25">
      <c r="E320" s="1"/>
    </row>
    <row r="321" spans="5:5" x14ac:dyDescent="0.25">
      <c r="E321" s="1"/>
    </row>
    <row r="322" spans="5:5" x14ac:dyDescent="0.25">
      <c r="E322" s="1"/>
    </row>
    <row r="323" spans="5:5" x14ac:dyDescent="0.25">
      <c r="E323" s="1"/>
    </row>
    <row r="324" spans="5:5" x14ac:dyDescent="0.25">
      <c r="E324" s="1"/>
    </row>
    <row r="325" spans="5:5" x14ac:dyDescent="0.25">
      <c r="E325" s="1"/>
    </row>
    <row r="326" spans="5:5" x14ac:dyDescent="0.25">
      <c r="E326" s="1"/>
    </row>
    <row r="327" spans="5:5" x14ac:dyDescent="0.25">
      <c r="E327" s="1"/>
    </row>
    <row r="328" spans="5:5" x14ac:dyDescent="0.25">
      <c r="E328" s="1"/>
    </row>
    <row r="329" spans="5:5" x14ac:dyDescent="0.25">
      <c r="E329" s="1"/>
    </row>
    <row r="330" spans="5:5" x14ac:dyDescent="0.25">
      <c r="E330" s="1"/>
    </row>
    <row r="331" spans="5:5" x14ac:dyDescent="0.25">
      <c r="E331" s="1"/>
    </row>
    <row r="332" spans="5:5" x14ac:dyDescent="0.25">
      <c r="E332" s="1"/>
    </row>
    <row r="333" spans="5:5" x14ac:dyDescent="0.25">
      <c r="E333" s="1"/>
    </row>
    <row r="334" spans="5:5" x14ac:dyDescent="0.25">
      <c r="E334" s="1"/>
    </row>
    <row r="335" spans="5:5" x14ac:dyDescent="0.25">
      <c r="E335" s="1"/>
    </row>
    <row r="336" spans="5:5" x14ac:dyDescent="0.25">
      <c r="E336" s="1"/>
    </row>
    <row r="337" spans="5:5" x14ac:dyDescent="0.25">
      <c r="E337" s="1"/>
    </row>
    <row r="338" spans="5:5" x14ac:dyDescent="0.25">
      <c r="E338" s="1"/>
    </row>
    <row r="339" spans="5:5" x14ac:dyDescent="0.25">
      <c r="E339" s="1"/>
    </row>
    <row r="340" spans="5:5" x14ac:dyDescent="0.25">
      <c r="E340" s="1"/>
    </row>
    <row r="341" spans="5:5" x14ac:dyDescent="0.25">
      <c r="E341" s="1"/>
    </row>
    <row r="342" spans="5:5" x14ac:dyDescent="0.25">
      <c r="E342" s="1"/>
    </row>
    <row r="343" spans="5:5" x14ac:dyDescent="0.25">
      <c r="E343" s="1"/>
    </row>
    <row r="344" spans="5:5" x14ac:dyDescent="0.25">
      <c r="E344" s="1"/>
    </row>
    <row r="345" spans="5:5" x14ac:dyDescent="0.25">
      <c r="E345" s="1"/>
    </row>
    <row r="346" spans="5:5" x14ac:dyDescent="0.25">
      <c r="E346" s="1"/>
    </row>
    <row r="347" spans="5:5" x14ac:dyDescent="0.25">
      <c r="E347" s="1"/>
    </row>
    <row r="348" spans="5:5" x14ac:dyDescent="0.25">
      <c r="E348" s="1"/>
    </row>
    <row r="349" spans="5:5" x14ac:dyDescent="0.25">
      <c r="E349" s="1"/>
    </row>
    <row r="350" spans="5:5" x14ac:dyDescent="0.25">
      <c r="E350" s="1"/>
    </row>
    <row r="351" spans="5:5" x14ac:dyDescent="0.25">
      <c r="E351" s="1"/>
    </row>
    <row r="352" spans="5:5" x14ac:dyDescent="0.25">
      <c r="E352" s="1"/>
    </row>
    <row r="353" spans="5:5" x14ac:dyDescent="0.25">
      <c r="E353" s="1"/>
    </row>
    <row r="354" spans="5:5" x14ac:dyDescent="0.25">
      <c r="E354" s="1"/>
    </row>
    <row r="355" spans="5:5" x14ac:dyDescent="0.25">
      <c r="E355" s="1"/>
    </row>
    <row r="356" spans="5:5" x14ac:dyDescent="0.25">
      <c r="E356" s="1"/>
    </row>
    <row r="357" spans="5:5" x14ac:dyDescent="0.25">
      <c r="E357" s="1"/>
    </row>
    <row r="358" spans="5:5" x14ac:dyDescent="0.25">
      <c r="E358" s="1"/>
    </row>
    <row r="359" spans="5:5" x14ac:dyDescent="0.25">
      <c r="E359" s="1"/>
    </row>
    <row r="360" spans="5:5" x14ac:dyDescent="0.25">
      <c r="E360" s="1"/>
    </row>
    <row r="361" spans="5:5" x14ac:dyDescent="0.25">
      <c r="E361" s="1"/>
    </row>
    <row r="362" spans="5:5" x14ac:dyDescent="0.25">
      <c r="E362" s="1"/>
    </row>
    <row r="363" spans="5:5" x14ac:dyDescent="0.25">
      <c r="E363" s="1"/>
    </row>
    <row r="364" spans="5:5" x14ac:dyDescent="0.25">
      <c r="E364" s="1"/>
    </row>
    <row r="365" spans="5:5" x14ac:dyDescent="0.25">
      <c r="E365" s="1"/>
    </row>
    <row r="366" spans="5:5" x14ac:dyDescent="0.25">
      <c r="E366" s="1"/>
    </row>
    <row r="367" spans="5:5" x14ac:dyDescent="0.25">
      <c r="E367" s="1"/>
    </row>
    <row r="368" spans="5:5" x14ac:dyDescent="0.25">
      <c r="E368" s="1"/>
    </row>
    <row r="369" spans="5:5" x14ac:dyDescent="0.25">
      <c r="E369" s="1"/>
    </row>
    <row r="370" spans="5:5" x14ac:dyDescent="0.25">
      <c r="E370" s="1"/>
    </row>
    <row r="371" spans="5:5" x14ac:dyDescent="0.25">
      <c r="E371" s="1"/>
    </row>
    <row r="372" spans="5:5" x14ac:dyDescent="0.25">
      <c r="E372" s="1"/>
    </row>
    <row r="373" spans="5:5" x14ac:dyDescent="0.25">
      <c r="E373" s="1"/>
    </row>
    <row r="374" spans="5:5" x14ac:dyDescent="0.25">
      <c r="E374" s="1"/>
    </row>
    <row r="375" spans="5:5" x14ac:dyDescent="0.25">
      <c r="E375" s="1"/>
    </row>
    <row r="376" spans="5:5" x14ac:dyDescent="0.25">
      <c r="E376" s="1"/>
    </row>
    <row r="377" spans="5:5" x14ac:dyDescent="0.25">
      <c r="E377" s="1"/>
    </row>
    <row r="378" spans="5:5" x14ac:dyDescent="0.25">
      <c r="E378" s="1"/>
    </row>
    <row r="379" spans="5:5" x14ac:dyDescent="0.25">
      <c r="E379" s="1"/>
    </row>
    <row r="380" spans="5:5" x14ac:dyDescent="0.25">
      <c r="E380" s="1"/>
    </row>
    <row r="381" spans="5:5" x14ac:dyDescent="0.25">
      <c r="E381" s="1"/>
    </row>
    <row r="382" spans="5:5" x14ac:dyDescent="0.25">
      <c r="E382" s="1"/>
    </row>
    <row r="383" spans="5:5" x14ac:dyDescent="0.25">
      <c r="E383" s="1"/>
    </row>
    <row r="384" spans="5:5" x14ac:dyDescent="0.25">
      <c r="E384" s="1"/>
    </row>
    <row r="385" spans="5:5" x14ac:dyDescent="0.25">
      <c r="E385" s="1"/>
    </row>
    <row r="386" spans="5:5" x14ac:dyDescent="0.25">
      <c r="E386" s="1"/>
    </row>
    <row r="387" spans="5:5" x14ac:dyDescent="0.25">
      <c r="E387" s="1"/>
    </row>
    <row r="388" spans="5:5" x14ac:dyDescent="0.25">
      <c r="E388" s="1"/>
    </row>
    <row r="389" spans="5:5" x14ac:dyDescent="0.25">
      <c r="E389" s="1"/>
    </row>
    <row r="390" spans="5:5" x14ac:dyDescent="0.25">
      <c r="E390" s="1"/>
    </row>
    <row r="391" spans="5:5" x14ac:dyDescent="0.25">
      <c r="E391" s="1"/>
    </row>
    <row r="392" spans="5:5" x14ac:dyDescent="0.25">
      <c r="E392" s="1"/>
    </row>
    <row r="393" spans="5:5" x14ac:dyDescent="0.25">
      <c r="E393" s="1"/>
    </row>
    <row r="394" spans="5:5" x14ac:dyDescent="0.25">
      <c r="E394" s="1"/>
    </row>
    <row r="395" spans="5:5" x14ac:dyDescent="0.25">
      <c r="E395" s="1"/>
    </row>
    <row r="396" spans="5:5" x14ac:dyDescent="0.25">
      <c r="E396" s="1"/>
    </row>
    <row r="397" spans="5:5" x14ac:dyDescent="0.25">
      <c r="E397" s="1"/>
    </row>
    <row r="398" spans="5:5" x14ac:dyDescent="0.25">
      <c r="E398" s="1"/>
    </row>
    <row r="399" spans="5:5" x14ac:dyDescent="0.25">
      <c r="E399" s="1"/>
    </row>
    <row r="400" spans="5:5" x14ac:dyDescent="0.25">
      <c r="E400" s="1"/>
    </row>
    <row r="401" spans="5:5" x14ac:dyDescent="0.25">
      <c r="E401" s="1"/>
    </row>
    <row r="402" spans="5:5" x14ac:dyDescent="0.25">
      <c r="E402" s="1"/>
    </row>
    <row r="403" spans="5:5" x14ac:dyDescent="0.25">
      <c r="E403" s="1"/>
    </row>
    <row r="404" spans="5:5" x14ac:dyDescent="0.25">
      <c r="E404" s="1"/>
    </row>
    <row r="405" spans="5:5" x14ac:dyDescent="0.25">
      <c r="E405" s="1"/>
    </row>
    <row r="406" spans="5:5" x14ac:dyDescent="0.25">
      <c r="E406" s="1"/>
    </row>
    <row r="407" spans="5:5" x14ac:dyDescent="0.25">
      <c r="E407" s="1"/>
    </row>
    <row r="408" spans="5:5" x14ac:dyDescent="0.25">
      <c r="E408" s="1"/>
    </row>
    <row r="409" spans="5:5" x14ac:dyDescent="0.25">
      <c r="E409" s="1"/>
    </row>
    <row r="410" spans="5:5" x14ac:dyDescent="0.25">
      <c r="E410" s="1"/>
    </row>
    <row r="411" spans="5:5" x14ac:dyDescent="0.25">
      <c r="E411" s="1"/>
    </row>
    <row r="412" spans="5:5" x14ac:dyDescent="0.25">
      <c r="E412" s="1"/>
    </row>
    <row r="413" spans="5:5" x14ac:dyDescent="0.25">
      <c r="E413" s="1"/>
    </row>
  </sheetData>
  <phoneticPr fontId="2" type="noConversion"/>
  <dataValidations count="1">
    <dataValidation type="whole" operator="greaterThan" allowBlank="1" showInputMessage="1" showErrorMessage="1" sqref="A2:A123 H2:H123" xr:uid="{00000000-0002-0000-0100-000000000000}">
      <formula1>0</formula1>
    </dataValidation>
  </dataValidations>
  <pageMargins left="0.70866141732283472" right="0.70866141732283472" top="0.55118110236220474" bottom="0.55118110236220474" header="0.31496062992125984" footer="0.31496062992125984"/>
  <pageSetup paperSize="9" scale="75" orientation="landscape" r:id="rId1"/>
  <ignoredErrors>
    <ignoredError sqref="B2:B118 F2:G118" listDataValidation="1"/>
  </ignoredErrors>
  <tableParts count="1">
    <tablePart r:id="rId2"/>
  </tableParts>
  <extLst>
    <ext xmlns:x14="http://schemas.microsoft.com/office/spreadsheetml/2009/9/main" uri="{CCE6A557-97BC-4b89-ADB6-D9C93CAAB3DF}">
      <x14:dataValidations xmlns:xm="http://schemas.microsoft.com/office/excel/2006/main" count="2">
        <x14:dataValidation type="date" operator="greaterThan" allowBlank="1" showInputMessage="1" showErrorMessage="1" xr:uid="{00000000-0002-0000-0100-000001000000}">
          <x14:formula1>
            <xm:f>'T:\OrdinanzePC\6 PNRR-DPC\[18765CPC  DPC - allegato_tabelle piani_Lombardia_29112021.xlsx]METADATI'!#REF!</xm:f>
          </x14:formula1>
          <xm:sqref>G2:G123</xm:sqref>
        </x14:dataValidation>
        <x14:dataValidation type="list" allowBlank="1" showInputMessage="1" showErrorMessage="1" xr:uid="{00000000-0002-0000-0100-000002000000}">
          <x14:formula1>
            <xm:f>'T:\OrdinanzePC\6 PNRR-DPC\[18765CPC  DPC - allegato_tabelle piani_Lombardia_29112021.xlsx]METADATI'!#REF!</xm:f>
          </x14:formula1>
          <xm:sqref>F2:F123 B2:B123</xm:sqref>
        </x14:dataValidation>
      </x14:dataValidation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56CCB8BED71E754CA04E62AD27C81834" ma:contentTypeVersion="15" ma:contentTypeDescription="Creare un nuovo documento." ma:contentTypeScope="" ma:versionID="c310eb712ebe4c3e1ee47df422dca241">
  <xsd:schema xmlns:xsd="http://www.w3.org/2001/XMLSchema" xmlns:xs="http://www.w3.org/2001/XMLSchema" xmlns:p="http://schemas.microsoft.com/office/2006/metadata/properties" xmlns:ns2="bc9a7951-263f-476a-af3d-6a03047733f4" xmlns:ns3="2d6b290d-032a-4eec-8572-cefcfcd49ace" targetNamespace="http://schemas.microsoft.com/office/2006/metadata/properties" ma:root="true" ma:fieldsID="204f1bbbdca2dd29498cba0dd31d9570" ns2:_="" ns3:_="">
    <xsd:import namespace="bc9a7951-263f-476a-af3d-6a03047733f4"/>
    <xsd:import namespace="2d6b290d-032a-4eec-8572-cefcfcd49ac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9a7951-263f-476a-af3d-6a03047733f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5" nillable="true" ma:displayName="Tags" ma:internalName="MediaServiceAutoTags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Tag immagine" ma:readOnly="false" ma:fieldId="{5cf76f15-5ced-4ddc-b409-7134ff3c332f}" ma:taxonomyMulti="true" ma:sspId="1ea8c9ea-906f-4781-a163-e2e9b2e1f72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6b290d-032a-4eec-8572-cefcfcd49ace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a999fbcc-8a9b-445a-808f-1e0d3e029d21}" ma:internalName="TaxCatchAll" ma:showField="CatchAllData" ma:web="2d6b290d-032a-4eec-8572-cefcfcd49ac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5176DB06-483A-4204-8585-849C98DC820C}"/>
</file>

<file path=customXml/itemProps2.xml><?xml version="1.0" encoding="utf-8"?>
<ds:datastoreItem xmlns:ds="http://schemas.openxmlformats.org/officeDocument/2006/customXml" ds:itemID="{00022070-000E-4D79-9CBF-35C094ABDDE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METADATI</vt:lpstr>
      <vt:lpstr>Lombardia"interventiinessere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Sansone Gerardo</dc:creator>
  <cp:keywords/>
  <dc:description/>
  <cp:lastModifiedBy>Gioia Antonio</cp:lastModifiedBy>
  <cp:revision/>
  <cp:lastPrinted>2021-12-10T16:06:18Z</cp:lastPrinted>
  <dcterms:created xsi:type="dcterms:W3CDTF">2021-11-18T15:23:26Z</dcterms:created>
  <dcterms:modified xsi:type="dcterms:W3CDTF">2021-12-13T10:25:28Z</dcterms:modified>
  <cp:category/>
  <cp:contentStatus/>
</cp:coreProperties>
</file>