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ainoldi\Desktop\Sara\"/>
    </mc:Choice>
  </mc:AlternateContent>
  <xr:revisionPtr revIDLastSave="0" documentId="11_7996C73FB099A70BA7E82FCB43B932F57EF7E561" xr6:coauthVersionLast="47" xr6:coauthVersionMax="47" xr10:uidLastSave="{00000000-0000-0000-0000-000000000000}"/>
  <bookViews>
    <workbookView xWindow="0" yWindow="0" windowWidth="19200" windowHeight="11460" xr2:uid="{00000000-000D-0000-FFFF-FFFF00000000}"/>
  </bookViews>
  <sheets>
    <sheet name="Veneto_Piano nuovi" sheetId="4" r:id="rId1"/>
  </sheets>
  <externalReferences>
    <externalReference r:id="rId2"/>
  </externalReferenc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4" l="1"/>
</calcChain>
</file>

<file path=xl/sharedStrings.xml><?xml version="1.0" encoding="utf-8"?>
<sst xmlns="http://schemas.openxmlformats.org/spreadsheetml/2006/main" count="109" uniqueCount="51">
  <si>
    <r>
      <rPr>
        <b/>
        <sz val="12"/>
        <color rgb="FFFFFFFF"/>
        <rFont val="Arial"/>
        <family val="2"/>
      </rPr>
      <t>Numero Progressivo</t>
    </r>
  </si>
  <si>
    <r>
      <rPr>
        <b/>
        <sz val="12"/>
        <color rgb="FFFFFFFF"/>
        <rFont val="Arial"/>
        <family val="2"/>
      </rPr>
      <t>Regione/PPAA</t>
    </r>
  </si>
  <si>
    <r>
      <rPr>
        <b/>
        <sz val="12"/>
        <color rgb="FFFFFFFF"/>
        <rFont val="Arial"/>
        <family val="2"/>
      </rPr>
      <t>Evento di riferimento e delibera dello stato di emergenza</t>
    </r>
  </si>
  <si>
    <r>
      <rPr>
        <b/>
        <sz val="12"/>
        <color rgb="FFFFFFFF"/>
        <rFont val="Arial"/>
        <family val="2"/>
      </rPr>
      <t>Titolo/descrizione macro intervento</t>
    </r>
  </si>
  <si>
    <r>
      <rPr>
        <b/>
        <sz val="12"/>
        <color rgb="FFFFFFFF"/>
        <rFont val="Arial"/>
        <family val="2"/>
      </rPr>
      <t>Territorio</t>
    </r>
  </si>
  <si>
    <r>
      <rPr>
        <b/>
        <sz val="12"/>
        <color rgb="FFFFFFFF"/>
        <rFont val="Arial"/>
        <family val="2"/>
      </rPr>
      <t>Tipologia intervento</t>
    </r>
  </si>
  <si>
    <r>
      <rPr>
        <b/>
        <sz val="12"/>
        <color rgb="FFFFFFFF"/>
        <rFont val="Arial"/>
        <family val="2"/>
      </rPr>
      <t>Importo</t>
    </r>
  </si>
  <si>
    <t>Veneto</t>
  </si>
  <si>
    <t>Eventi meteorologici eccezionali verificatisi a partire dal mese di ottobre 2018 - Delibera del 8 novembre 2018</t>
  </si>
  <si>
    <t>Lavori di sistemazione arginale del fiume Adige - 1° Stralcio</t>
  </si>
  <si>
    <t>Comune di Terrazzo (VR)</t>
  </si>
  <si>
    <t>lettera d) - art. 25, c. 2</t>
  </si>
  <si>
    <t>Lavori di sistemazione arginale  del fiume Adige - 2° Stralcio</t>
  </si>
  <si>
    <t>Lavori di sistemazione arginale nel basso corso Piave</t>
  </si>
  <si>
    <t>Comuni di San Dona' di Piave e Musile di Piave (VE)</t>
  </si>
  <si>
    <t>Lavori di sistemazione del corpo arginale nel tratto a nord della Laguna di Venezia</t>
  </si>
  <si>
    <t>Comune di Jesolo (VE)</t>
  </si>
  <si>
    <t>Lavori di sistemazione  dell'argine destro del fiume Adige</t>
  </si>
  <si>
    <t>Comune di San Martino di Venezze (RO)</t>
  </si>
  <si>
    <t>Lavori di sistemazione dell'argine sinistro del fiume Po di Levante</t>
  </si>
  <si>
    <t>Comune di Rosolina (RO)</t>
  </si>
  <si>
    <t>Lavori di sistemazione arginale nel Bacino del Fiume Tagliamento (VE) Stralcio 1</t>
  </si>
  <si>
    <t>Comune di San Michele al Tagliamento (VE)</t>
  </si>
  <si>
    <t>Lavori di sistemazione arginale nel Bacino del Fiume Tagliamento  (VE) Stralcio 2</t>
  </si>
  <si>
    <t>Lavori di adeguamento strutturale delle difese arginali del torrente Lavarda 1° STRALCIO</t>
  </si>
  <si>
    <t>Comuni di Sandrigo, Breganze e Schiavon (VI)</t>
  </si>
  <si>
    <t>Lavori di sistemazione dell'argine sinistro del Fiume Tesina</t>
  </si>
  <si>
    <t>Comune di Bolzano Vicentino (VI)</t>
  </si>
  <si>
    <t>Lavori di sistemazione dei versanti  lungo la SR 251</t>
  </si>
  <si>
    <t>Provincia di Belluno</t>
  </si>
  <si>
    <t>Lavori di sistemazione della S.R. 482 lungo le  sponde del canale Cavo Maestro</t>
  </si>
  <si>
    <t>Comuni di Castelnuovo Bariano e Bergantino (RO)</t>
  </si>
  <si>
    <t>Lavori di sistemazione del torrente Muson dei Sassi</t>
  </si>
  <si>
    <t>Comune di Loreggia (PD)</t>
  </si>
  <si>
    <t>Eventi meteorologici eccezionali verificatisi a partire dal  mese di ottobre 2018 - Delibera del 8 novembre 2018</t>
  </si>
  <si>
    <t>Lavori di sistemazione arginale in sinistra del Po di Venezia - 1 stralcio</t>
  </si>
  <si>
    <t>Comune di Adria (RO)</t>
  </si>
  <si>
    <t>Lavori di sistemazione arginale in destra  Po</t>
  </si>
  <si>
    <t>Comune di Corbola (RO)</t>
  </si>
  <si>
    <t>Lavori di sistemazione delle difese spondali in froldo in sinistra Po</t>
  </si>
  <si>
    <t>Comune di Stienta (RO)</t>
  </si>
  <si>
    <t>Lavori di sistemazione arginale sul fiume Livenza (TV) - stralcio 1</t>
  </si>
  <si>
    <t>Comune di Motta di Livenza (TV)</t>
  </si>
  <si>
    <t>Lavori di sistemazione arginale sul fiume Livenza (TV) - stralcio 2</t>
  </si>
  <si>
    <t>Comuni di Gorgo al Monticano e Meduna di Livenza (TV)</t>
  </si>
  <si>
    <t>Riduzione rischio residuo intrusione marina, rinforzo e diaframmatura argine litoranea veneta Canale Ravedoli</t>
  </si>
  <si>
    <t>Comune di Eraclea (VE)</t>
  </si>
  <si>
    <t>Interventi di mitigazione del rischio idraulico Canale di San Giuliano</t>
  </si>
  <si>
    <t>Comuni di Noale e Salzano (VE)</t>
  </si>
  <si>
    <t>Totale interventi</t>
  </si>
  <si>
    <t>Totale approvato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</si>
</sst>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</numFmts>
  <fonts count="8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2"/>
      <color rgb="FF00000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FFFF"/>
      <name val="Arial"/>
      <family val="2"/>
    </font>
    <font>
      <b/>
      <sz val="12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4472C3"/>
      </patternFill>
    </fill>
  </fills>
  <borders count="8">
    <border>
      <left/>
      <right/>
      <top/>
      <bottom/>
      <diagonal/>
    </border>
    <border>
      <left style="thin">
        <color rgb="FF4472C3"/>
      </left>
      <right/>
      <top/>
      <bottom style="thin">
        <color rgb="FF4472C3"/>
      </bottom>
      <diagonal/>
    </border>
    <border>
      <left/>
      <right/>
      <top/>
      <bottom style="thin">
        <color rgb="FF4472C3"/>
      </bottom>
      <diagonal/>
    </border>
    <border>
      <left/>
      <right style="thin">
        <color rgb="FF4472C3"/>
      </right>
      <top/>
      <bottom style="thin">
        <color rgb="FF4472C3"/>
      </bottom>
      <diagonal/>
    </border>
    <border>
      <left style="thin">
        <color rgb="FF4472C3"/>
      </left>
      <right/>
      <top style="thin">
        <color rgb="FF4472C3"/>
      </top>
      <bottom style="thin">
        <color rgb="FF4472C3"/>
      </bottom>
      <diagonal/>
    </border>
    <border>
      <left/>
      <right/>
      <top style="thin">
        <color rgb="FF4472C3"/>
      </top>
      <bottom style="thin">
        <color rgb="FF4472C3"/>
      </bottom>
      <diagonal/>
    </border>
    <border>
      <left/>
      <right style="thin">
        <color rgb="FF4472C3"/>
      </right>
      <top style="thin">
        <color rgb="FF4472C3"/>
      </top>
      <bottom style="thin">
        <color rgb="FF4472C3"/>
      </bottom>
      <diagonal/>
    </border>
    <border>
      <left/>
      <right/>
      <top style="thin">
        <color theme="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left" vertical="top" wrapText="1" indent="2"/>
    </xf>
    <xf numFmtId="0" fontId="4" fillId="2" borderId="0" xfId="0" applyFont="1" applyFill="1" applyAlignment="1">
      <alignment horizontal="left" vertical="top" wrapText="1" indent="6"/>
    </xf>
    <xf numFmtId="0" fontId="4" fillId="2" borderId="0" xfId="0" applyFont="1" applyFill="1" applyAlignment="1">
      <alignment horizontal="left" vertical="top" wrapText="1" indent="4"/>
    </xf>
    <xf numFmtId="1" fontId="2" fillId="0" borderId="1" xfId="0" applyNumberFormat="1" applyFont="1" applyBorder="1" applyAlignment="1">
      <alignment horizontal="center" vertical="center" shrinkToFi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top" wrapText="1" indent="1"/>
    </xf>
    <xf numFmtId="164" fontId="2" fillId="0" borderId="3" xfId="1" applyNumberFormat="1" applyFont="1" applyFill="1" applyBorder="1" applyAlignment="1">
      <alignment horizontal="right" vertical="center" shrinkToFit="1"/>
    </xf>
    <xf numFmtId="1" fontId="2" fillId="0" borderId="4" xfId="0" applyNumberFormat="1" applyFont="1" applyBorder="1" applyAlignment="1">
      <alignment horizontal="center" vertical="center" shrinkToFi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top" wrapText="1" indent="1"/>
    </xf>
    <xf numFmtId="164" fontId="2" fillId="0" borderId="6" xfId="1" applyNumberFormat="1" applyFont="1" applyFill="1" applyBorder="1" applyAlignment="1">
      <alignment horizontal="right" vertical="center" shrinkToFit="1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164" fontId="6" fillId="0" borderId="6" xfId="1" applyNumberFormat="1" applyFont="1" applyFill="1" applyBorder="1" applyAlignment="1">
      <alignment horizontal="right" vertical="top" shrinkToFit="1"/>
    </xf>
    <xf numFmtId="0" fontId="7" fillId="0" borderId="7" xfId="0" applyFont="1" applyBorder="1" applyAlignment="1">
      <alignment horizontal="left" vertical="center"/>
    </xf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labria_allegato%20elenco%20nuovi%20interventi_all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I"/>
      <sheetName val="CalabriaPiano&quot;nuovi&quot;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"/>
  <sheetViews>
    <sheetView tabSelected="1" zoomScale="75" zoomScaleNormal="75" workbookViewId="0">
      <selection activeCell="F26" sqref="F26"/>
    </sheetView>
  </sheetViews>
  <sheetFormatPr defaultColWidth="8.83203125" defaultRowHeight="15"/>
  <cols>
    <col min="1" max="1" width="20.83203125" style="1" customWidth="1"/>
    <col min="2" max="2" width="19.6640625" style="1" customWidth="1"/>
    <col min="3" max="3" width="56.1640625" style="1" customWidth="1"/>
    <col min="4" max="4" width="54.83203125" style="1" customWidth="1"/>
    <col min="5" max="5" width="36.33203125" style="1" customWidth="1"/>
    <col min="6" max="6" width="30.1640625" style="1" customWidth="1"/>
    <col min="7" max="7" width="24.33203125" style="1" customWidth="1"/>
    <col min="8" max="16384" width="8.83203125" style="1"/>
  </cols>
  <sheetData>
    <row r="1" spans="1:7" ht="31.5">
      <c r="A1" s="2" t="s">
        <v>0</v>
      </c>
      <c r="B1" s="3" t="s">
        <v>1</v>
      </c>
      <c r="C1" s="3" t="s">
        <v>2</v>
      </c>
      <c r="D1" s="4" t="s">
        <v>3</v>
      </c>
      <c r="E1" s="2" t="s">
        <v>4</v>
      </c>
      <c r="F1" s="3" t="s">
        <v>5</v>
      </c>
      <c r="G1" s="5" t="s">
        <v>6</v>
      </c>
    </row>
    <row r="2" spans="1:7" ht="45">
      <c r="A2" s="6">
        <v>1</v>
      </c>
      <c r="B2" s="7" t="s">
        <v>7</v>
      </c>
      <c r="C2" s="8" t="s">
        <v>8</v>
      </c>
      <c r="D2" s="7" t="s">
        <v>9</v>
      </c>
      <c r="E2" s="7" t="s">
        <v>10</v>
      </c>
      <c r="F2" s="7" t="s">
        <v>11</v>
      </c>
      <c r="G2" s="9">
        <v>2000000</v>
      </c>
    </row>
    <row r="3" spans="1:7" ht="45">
      <c r="A3" s="10">
        <v>2</v>
      </c>
      <c r="B3" s="11" t="s">
        <v>7</v>
      </c>
      <c r="C3" s="12" t="s">
        <v>8</v>
      </c>
      <c r="D3" s="11" t="s">
        <v>12</v>
      </c>
      <c r="E3" s="11" t="s">
        <v>10</v>
      </c>
      <c r="F3" s="11" t="s">
        <v>11</v>
      </c>
      <c r="G3" s="13">
        <v>2000000</v>
      </c>
    </row>
    <row r="4" spans="1:7" ht="45">
      <c r="A4" s="10">
        <v>3</v>
      </c>
      <c r="B4" s="11" t="s">
        <v>7</v>
      </c>
      <c r="C4" s="12" t="s">
        <v>8</v>
      </c>
      <c r="D4" s="11" t="s">
        <v>13</v>
      </c>
      <c r="E4" s="14" t="s">
        <v>14</v>
      </c>
      <c r="F4" s="11" t="s">
        <v>11</v>
      </c>
      <c r="G4" s="13">
        <v>5500000</v>
      </c>
    </row>
    <row r="5" spans="1:7" ht="45">
      <c r="A5" s="10">
        <v>4</v>
      </c>
      <c r="B5" s="11" t="s">
        <v>7</v>
      </c>
      <c r="C5" s="12" t="s">
        <v>8</v>
      </c>
      <c r="D5" s="14" t="s">
        <v>15</v>
      </c>
      <c r="E5" s="11" t="s">
        <v>16</v>
      </c>
      <c r="F5" s="11" t="s">
        <v>11</v>
      </c>
      <c r="G5" s="13">
        <v>3000000</v>
      </c>
    </row>
    <row r="6" spans="1:7" ht="45">
      <c r="A6" s="10">
        <v>5</v>
      </c>
      <c r="B6" s="11" t="s">
        <v>7</v>
      </c>
      <c r="C6" s="12" t="s">
        <v>8</v>
      </c>
      <c r="D6" s="15" t="s">
        <v>17</v>
      </c>
      <c r="E6" s="14" t="s">
        <v>18</v>
      </c>
      <c r="F6" s="11" t="s">
        <v>11</v>
      </c>
      <c r="G6" s="13">
        <v>2500000</v>
      </c>
    </row>
    <row r="7" spans="1:7" ht="45">
      <c r="A7" s="10">
        <v>6</v>
      </c>
      <c r="B7" s="11" t="s">
        <v>7</v>
      </c>
      <c r="C7" s="12" t="s">
        <v>8</v>
      </c>
      <c r="D7" s="14" t="s">
        <v>19</v>
      </c>
      <c r="E7" s="11" t="s">
        <v>20</v>
      </c>
      <c r="F7" s="11" t="s">
        <v>11</v>
      </c>
      <c r="G7" s="13">
        <v>3500000</v>
      </c>
    </row>
    <row r="8" spans="1:7" ht="45">
      <c r="A8" s="10">
        <v>7</v>
      </c>
      <c r="B8" s="11" t="s">
        <v>7</v>
      </c>
      <c r="C8" s="12" t="s">
        <v>8</v>
      </c>
      <c r="D8" s="14" t="s">
        <v>21</v>
      </c>
      <c r="E8" s="14" t="s">
        <v>22</v>
      </c>
      <c r="F8" s="11" t="s">
        <v>11</v>
      </c>
      <c r="G8" s="13">
        <v>3000000</v>
      </c>
    </row>
    <row r="9" spans="1:7" ht="45">
      <c r="A9" s="10">
        <v>8</v>
      </c>
      <c r="B9" s="11" t="s">
        <v>7</v>
      </c>
      <c r="C9" s="12" t="s">
        <v>8</v>
      </c>
      <c r="D9" s="14" t="s">
        <v>23</v>
      </c>
      <c r="E9" s="14" t="s">
        <v>22</v>
      </c>
      <c r="F9" s="11" t="s">
        <v>11</v>
      </c>
      <c r="G9" s="13">
        <v>3000000</v>
      </c>
    </row>
    <row r="10" spans="1:7" ht="45">
      <c r="A10" s="10">
        <v>9</v>
      </c>
      <c r="B10" s="11" t="s">
        <v>7</v>
      </c>
      <c r="C10" s="12" t="s">
        <v>8</v>
      </c>
      <c r="D10" s="14" t="s">
        <v>24</v>
      </c>
      <c r="E10" s="14" t="s">
        <v>25</v>
      </c>
      <c r="F10" s="11" t="s">
        <v>11</v>
      </c>
      <c r="G10" s="13">
        <v>2600000</v>
      </c>
    </row>
    <row r="11" spans="1:7" ht="45">
      <c r="A11" s="10">
        <v>10</v>
      </c>
      <c r="B11" s="11" t="s">
        <v>7</v>
      </c>
      <c r="C11" s="12" t="s">
        <v>8</v>
      </c>
      <c r="D11" s="11" t="s">
        <v>26</v>
      </c>
      <c r="E11" s="11" t="s">
        <v>27</v>
      </c>
      <c r="F11" s="11" t="s">
        <v>11</v>
      </c>
      <c r="G11" s="13">
        <v>500000</v>
      </c>
    </row>
    <row r="12" spans="1:7" ht="45">
      <c r="A12" s="10">
        <v>11</v>
      </c>
      <c r="B12" s="11" t="s">
        <v>7</v>
      </c>
      <c r="C12" s="12" t="s">
        <v>8</v>
      </c>
      <c r="D12" s="15" t="s">
        <v>28</v>
      </c>
      <c r="E12" s="11" t="s">
        <v>29</v>
      </c>
      <c r="F12" s="11" t="s">
        <v>11</v>
      </c>
      <c r="G12" s="13">
        <v>3000000</v>
      </c>
    </row>
    <row r="13" spans="1:7" ht="45">
      <c r="A13" s="10">
        <v>12</v>
      </c>
      <c r="B13" s="11" t="s">
        <v>7</v>
      </c>
      <c r="C13" s="12" t="s">
        <v>8</v>
      </c>
      <c r="D13" s="14" t="s">
        <v>30</v>
      </c>
      <c r="E13" s="14" t="s">
        <v>31</v>
      </c>
      <c r="F13" s="11" t="s">
        <v>11</v>
      </c>
      <c r="G13" s="13">
        <v>2000000</v>
      </c>
    </row>
    <row r="14" spans="1:7" ht="45">
      <c r="A14" s="10">
        <v>13</v>
      </c>
      <c r="B14" s="11" t="s">
        <v>7</v>
      </c>
      <c r="C14" s="12" t="s">
        <v>8</v>
      </c>
      <c r="D14" s="11" t="s">
        <v>32</v>
      </c>
      <c r="E14" s="11" t="s">
        <v>33</v>
      </c>
      <c r="F14" s="11" t="s">
        <v>11</v>
      </c>
      <c r="G14" s="13">
        <v>2500000</v>
      </c>
    </row>
    <row r="15" spans="1:7" ht="45">
      <c r="A15" s="10">
        <v>14</v>
      </c>
      <c r="B15" s="11" t="s">
        <v>7</v>
      </c>
      <c r="C15" s="12" t="s">
        <v>34</v>
      </c>
      <c r="D15" s="11" t="s">
        <v>35</v>
      </c>
      <c r="E15" s="11" t="s">
        <v>36</v>
      </c>
      <c r="F15" s="11" t="s">
        <v>11</v>
      </c>
      <c r="G15" s="13">
        <v>2400000</v>
      </c>
    </row>
    <row r="16" spans="1:7" ht="45">
      <c r="A16" s="10">
        <v>15</v>
      </c>
      <c r="B16" s="11" t="s">
        <v>7</v>
      </c>
      <c r="C16" s="12" t="s">
        <v>8</v>
      </c>
      <c r="D16" s="11" t="s">
        <v>37</v>
      </c>
      <c r="E16" s="11" t="s">
        <v>38</v>
      </c>
      <c r="F16" s="11" t="s">
        <v>11</v>
      </c>
      <c r="G16" s="13">
        <v>2000000</v>
      </c>
    </row>
    <row r="17" spans="1:7" ht="45">
      <c r="A17" s="6">
        <v>16</v>
      </c>
      <c r="B17" s="7" t="s">
        <v>7</v>
      </c>
      <c r="C17" s="8" t="s">
        <v>8</v>
      </c>
      <c r="D17" s="16" t="s">
        <v>39</v>
      </c>
      <c r="E17" s="7" t="s">
        <v>40</v>
      </c>
      <c r="F17" s="7" t="s">
        <v>11</v>
      </c>
      <c r="G17" s="9">
        <v>1200000</v>
      </c>
    </row>
    <row r="18" spans="1:7" ht="45">
      <c r="A18" s="10">
        <v>17</v>
      </c>
      <c r="B18" s="11" t="s">
        <v>7</v>
      </c>
      <c r="C18" s="12" t="s">
        <v>8</v>
      </c>
      <c r="D18" s="14" t="s">
        <v>41</v>
      </c>
      <c r="E18" s="11" t="s">
        <v>42</v>
      </c>
      <c r="F18" s="11" t="s">
        <v>11</v>
      </c>
      <c r="G18" s="13">
        <v>1500000</v>
      </c>
    </row>
    <row r="19" spans="1:7" ht="45">
      <c r="A19" s="10">
        <v>18</v>
      </c>
      <c r="B19" s="11" t="s">
        <v>7</v>
      </c>
      <c r="C19" s="12" t="s">
        <v>8</v>
      </c>
      <c r="D19" s="14" t="s">
        <v>43</v>
      </c>
      <c r="E19" s="14" t="s">
        <v>44</v>
      </c>
      <c r="F19" s="11" t="s">
        <v>11</v>
      </c>
      <c r="G19" s="13">
        <v>2000000</v>
      </c>
    </row>
    <row r="20" spans="1:7" ht="45">
      <c r="A20" s="10">
        <v>19</v>
      </c>
      <c r="B20" s="11" t="s">
        <v>7</v>
      </c>
      <c r="C20" s="12" t="s">
        <v>8</v>
      </c>
      <c r="D20" s="14" t="s">
        <v>45</v>
      </c>
      <c r="E20" s="11" t="s">
        <v>46</v>
      </c>
      <c r="F20" s="11" t="s">
        <v>11</v>
      </c>
      <c r="G20" s="13">
        <v>2500000</v>
      </c>
    </row>
    <row r="21" spans="1:7" ht="45">
      <c r="A21" s="10">
        <v>20</v>
      </c>
      <c r="B21" s="11" t="s">
        <v>7</v>
      </c>
      <c r="C21" s="12" t="s">
        <v>8</v>
      </c>
      <c r="D21" s="14" t="s">
        <v>47</v>
      </c>
      <c r="E21" s="11" t="s">
        <v>48</v>
      </c>
      <c r="F21" s="11" t="s">
        <v>11</v>
      </c>
      <c r="G21" s="13">
        <v>3000000</v>
      </c>
    </row>
    <row r="22" spans="1:7" ht="15.75">
      <c r="A22" s="17"/>
      <c r="B22" s="18"/>
      <c r="C22" s="18"/>
      <c r="D22" s="18"/>
      <c r="E22" s="18"/>
      <c r="F22" s="19"/>
    </row>
    <row r="23" spans="1:7" ht="15.75">
      <c r="F23" s="21" t="s">
        <v>49</v>
      </c>
      <c r="G23" s="20">
        <f>SUM(G2:G21)</f>
        <v>49700000</v>
      </c>
    </row>
    <row r="24" spans="1:7" ht="15.75">
      <c r="F24" s="21" t="s">
        <v>50</v>
      </c>
      <c r="G24" s="20">
        <v>49680168.149999999</v>
      </c>
    </row>
  </sheetData>
  <pageMargins left="0.25" right="0.25" top="0.75" bottom="0.75" header="0.3" footer="0.3"/>
  <pageSetup paperSize="9" scale="6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'[calabria_allegato elenco nuovi interventi_all.1.xlsx]METADATI'!#REF!</xm:f>
          </x14:formula1>
          <xm:sqref>F23:F24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Ambrosetti Simone</dc:creator>
  <cp:keywords/>
  <dc:description/>
  <cp:lastModifiedBy>sara.alfonsi@hotmail.it</cp:lastModifiedBy>
  <cp:revision/>
  <dcterms:created xsi:type="dcterms:W3CDTF">2021-12-13T13:07:53Z</dcterms:created>
  <dcterms:modified xsi:type="dcterms:W3CDTF">2021-12-15T10:11:17Z</dcterms:modified>
  <cp:category/>
  <cp:contentStatus/>
</cp:coreProperties>
</file>